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LFA Y OMEGA\TESORERA MIGUELINA\2024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M52" i="1"/>
  <c r="M51" i="1"/>
  <c r="M50" i="1"/>
  <c r="M44" i="1" l="1"/>
  <c r="O20" i="1"/>
  <c r="M20" i="1"/>
  <c r="M12" i="1"/>
  <c r="M66" i="1" l="1"/>
  <c r="M65" i="1"/>
  <c r="M60" i="1"/>
  <c r="M59" i="1"/>
  <c r="M58" i="1"/>
  <c r="M54" i="1"/>
  <c r="M47" i="1"/>
  <c r="M37" i="1"/>
  <c r="M36" i="1"/>
  <c r="M35" i="1"/>
  <c r="M23" i="1"/>
  <c r="M15" i="1"/>
  <c r="G67" i="1" l="1"/>
  <c r="G68" i="1" s="1"/>
  <c r="G69" i="1" s="1"/>
  <c r="G61" i="1"/>
  <c r="G51" i="1"/>
  <c r="G52" i="1" s="1"/>
  <c r="F67" i="1"/>
  <c r="F68" i="1" s="1"/>
  <c r="F69" i="1" s="1"/>
  <c r="F51" i="1"/>
  <c r="F52" i="1" s="1"/>
  <c r="F40" i="1"/>
</calcChain>
</file>

<file path=xl/sharedStrings.xml><?xml version="1.0" encoding="utf-8"?>
<sst xmlns="http://schemas.openxmlformats.org/spreadsheetml/2006/main" count="1112" uniqueCount="471">
  <si>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</si>
  <si>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</si>
  <si>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</si>
  <si>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</si>
  <si>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</si>
  <si>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</si>
  <si>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</si>
  <si>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</si>
  <si>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</si>
  <si>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</si>
  <si>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</si>
  <si>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</si>
  <si>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</si>
  <si>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</si>
  <si>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</si>
  <si>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</si>
  <si>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</si>
  <si>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</si>
  <si>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</si>
  <si>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</si>
  <si>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</si>
  <si>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</si>
  <si>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</si>
  <si>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</si>
  <si>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</si>
  <si>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</si>
  <si>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</si>
  <si>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</si>
  <si>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</si>
  <si>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</si>
  <si>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</si>
  <si>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</si>
  <si>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</si>
  <si>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</si>
  <si>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</si>
  <si>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</si>
  <si>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</si>
  <si>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</si>
  <si>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</si>
  <si>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</si>
  <si>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</si>
  <si>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</si>
  <si>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</si>
  <si>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</si>
  <si>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</si>
  <si>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</si>
  <si>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</si>
  <si>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</si>
  <si>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</si>
  <si>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</si>
  <si>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</si>
  <si>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</si>
  <si>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</si>
  <si>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</si>
  <si>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</si>
  <si>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</si>
  <si>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</si>
  <si>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</si>
  <si>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</si>
  <si>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</si>
  <si>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</si>
  <si>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</si>
  <si>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</si>
  <si>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</si>
  <si>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</si>
  <si>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</si>
  <si>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</si>
  <si>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</si>
  <si>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</si>
  <si>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</si>
  <si>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</si>
  <si>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</si>
  <si>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</si>
  <si>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</si>
  <si>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</si>
  <si>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</si>
  <si>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</si>
  <si>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</si>
  <si>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</si>
  <si>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</si>
  <si>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</si>
  <si>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</si>
  <si>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</si>
  <si>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</si>
  <si>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</si>
  <si>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</si>
  <si>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</si>
  <si>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</si>
  <si>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</si>
  <si>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</si>
  <si>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</si>
  <si>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</si>
  <si>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</si>
  <si>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</si>
  <si>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</si>
  <si>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</si>
  <si>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</si>
  <si>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</si>
  <si>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</si>
  <si>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</si>
  <si>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</si>
  <si>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</si>
  <si>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</si>
  <si>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</si>
  <si>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</si>
  <si>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</si>
  <si>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</si>
  <si>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</si>
  <si>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</si>
  <si>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</si>
  <si>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</si>
  <si>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</si>
  <si>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</si>
  <si>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</si>
  <si>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</si>
  <si>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</si>
  <si>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</si>
  <si>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</si>
  <si>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</si>
  <si>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</si>
  <si>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</si>
  <si>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</si>
  <si>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</si>
  <si>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</si>
  <si>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</si>
  <si>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</si>
  <si>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</si>
  <si>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</si>
  <si>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</si>
  <si>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</si>
  <si>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</si>
  <si>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</si>
  <si>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</si>
  <si>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</si>
  <si>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</si>
  <si>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</si>
  <si>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</si>
  <si>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</si>
  <si>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</si>
  <si>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</si>
  <si>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</si>
  <si>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</si>
  <si>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</si>
  <si>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</si>
  <si>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</si>
  <si>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</si>
  <si>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</si>
  <si>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</si>
  <si>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</si>
  <si>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</si>
  <si>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</si>
  <si>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</si>
  <si>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</si>
  <si>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</si>
  <si>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</si>
  <si>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</si>
  <si>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</si>
  <si>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</si>
  <si>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</si>
  <si>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</si>
  <si>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</si>
  <si>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</si>
  <si>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</si>
  <si>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</si>
  <si>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</si>
  <si>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</si>
  <si>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</si>
  <si>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</si>
  <si>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</si>
  <si>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</si>
  <si>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</si>
  <si>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</si>
  <si>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</si>
  <si>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</si>
  <si>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</si>
  <si>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</si>
  <si>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</si>
  <si>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</si>
  <si>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</si>
  <si>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</si>
  <si>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</si>
  <si>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</si>
  <si>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</si>
  <si>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</si>
  <si>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</si>
  <si>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</si>
  <si>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</si>
  <si>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</si>
  <si>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</si>
  <si>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</si>
  <si>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</si>
  <si>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</si>
  <si>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</si>
  <si>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</si>
  <si>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</si>
  <si>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</si>
  <si>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</si>
  <si>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</si>
  <si>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</si>
  <si>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</si>
  <si>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</si>
  <si>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</si>
  <si>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</si>
  <si>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</si>
  <si>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</si>
  <si>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</si>
  <si>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</si>
  <si>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</si>
  <si>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</si>
  <si>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</si>
  <si>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</si>
  <si>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</si>
  <si>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</si>
  <si>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 xml:space="preserve">SINDICA UNICA </t>
  </si>
  <si>
    <t xml:space="preserve">REGIDOR UNICO </t>
  </si>
  <si>
    <t xml:space="preserve">SECRETARIO DEL AYUNTAMIENTO </t>
  </si>
  <si>
    <t xml:space="preserve">SECRETARIA </t>
  </si>
  <si>
    <t xml:space="preserve">SECRETARIA PARTICULAR </t>
  </si>
  <si>
    <t xml:space="preserve">SECRETARIA DE SINDUCATURA </t>
  </si>
  <si>
    <t xml:space="preserve">ASESOR DE SINDICATURA </t>
  </si>
  <si>
    <t xml:space="preserve">JARDINERO </t>
  </si>
  <si>
    <t xml:space="preserve">PANTEONERO </t>
  </si>
  <si>
    <t xml:space="preserve">DIRECTOR DE OBRAS PUBLICAS </t>
  </si>
  <si>
    <t xml:space="preserve">SUPERVISORA DE OBRAS PUBLICAS </t>
  </si>
  <si>
    <t xml:space="preserve">SUPERVISORA GENERAL DE OBRAS </t>
  </si>
  <si>
    <t xml:space="preserve">SUPERVISOR GENERAL DE OBRAS </t>
  </si>
  <si>
    <t xml:space="preserve">AUXILIAR DE OBRAS PUBLICAS </t>
  </si>
  <si>
    <t xml:space="preserve">TESORERA MUNICIPAL </t>
  </si>
  <si>
    <t xml:space="preserve">ASESORA DE TESORERIA </t>
  </si>
  <si>
    <t>AUXILIAR DE TESORERIA</t>
  </si>
  <si>
    <t xml:space="preserve">CAJERA DE TESORERIA </t>
  </si>
  <si>
    <t xml:space="preserve">CONTRALOR INTERNO </t>
  </si>
  <si>
    <t xml:space="preserve">AUXILIAR DE CONTRALORIA </t>
  </si>
  <si>
    <t>DIRECTOR DE CATASTRO</t>
  </si>
  <si>
    <t xml:space="preserve">AUXILIAR DE CATASTRO </t>
  </si>
  <si>
    <t xml:space="preserve">OFICIAL MAYOR </t>
  </si>
  <si>
    <t xml:space="preserve">AUXILIAR DE OFICIALIA </t>
  </si>
  <si>
    <t xml:space="preserve">CONDUCTOR DIF </t>
  </si>
  <si>
    <t xml:space="preserve">CONDUCTOR DESIGNADO </t>
  </si>
  <si>
    <t xml:space="preserve">TITULAR DE LA UNIDAD DE TRANSPARENCIA </t>
  </si>
  <si>
    <t xml:space="preserve">AUXILIAR DE TRANSPARENCIA </t>
  </si>
  <si>
    <t xml:space="preserve">DIRECTOR DE FOMENTO AGROPECUARIO </t>
  </si>
  <si>
    <t xml:space="preserve">AUXILIAR DE FOMENTO AGROPECUARIO </t>
  </si>
  <si>
    <t xml:space="preserve">DIRECTORA DEL IMMA </t>
  </si>
  <si>
    <t>PSICOLOGA DEL IMMA</t>
  </si>
  <si>
    <t xml:space="preserve">DIRECTORA DEL DIF </t>
  </si>
  <si>
    <t xml:space="preserve">SECRETARIA DEL DIF </t>
  </si>
  <si>
    <t xml:space="preserve">DIRECTOR DE TURISMO Y CULTURA </t>
  </si>
  <si>
    <t xml:space="preserve">MAESTRO DE MUSICA </t>
  </si>
  <si>
    <t xml:space="preserve">AUXILIAR DE TURISMO Y CULTURA </t>
  </si>
  <si>
    <t xml:space="preserve">DIRECTOR DE COMUDE </t>
  </si>
  <si>
    <t xml:space="preserve">DIRECTOR DE BIENESTAR </t>
  </si>
  <si>
    <t xml:space="preserve">OFICIAL REGISTRO CIVIL </t>
  </si>
  <si>
    <t xml:space="preserve">AUXILIAR DE REGISTRO CIVIL </t>
  </si>
  <si>
    <t xml:space="preserve">DIRECTOR DE ALUMBRADO PUBLICO </t>
  </si>
  <si>
    <t xml:space="preserve">AUXILIAR DE ALUMBRADO PUBLICO </t>
  </si>
  <si>
    <t xml:space="preserve">ENCARGADO DE AGUA POTABLE </t>
  </si>
  <si>
    <t xml:space="preserve">AUXILIAR DE AGUA POTABLE </t>
  </si>
  <si>
    <t>AUXILIAR AGUA POTABLE</t>
  </si>
  <si>
    <t xml:space="preserve">ENCARGADA DE LIMPIA PUBLICA </t>
  </si>
  <si>
    <t xml:space="preserve">INTENDENTE </t>
  </si>
  <si>
    <t>DIRECTOR DE PROTECCION CIVIL</t>
  </si>
  <si>
    <t>SECRETARIA DE PROTECCION CIVIL</t>
  </si>
  <si>
    <t>AUXILIAR DE PROTECCION CIVIL</t>
  </si>
  <si>
    <t xml:space="preserve">SUBAGENTE MUNICIPAL DE RANCHO NUEVO </t>
  </si>
  <si>
    <t xml:space="preserve">AGENTE MUNICIPAL DE LA VENTANA </t>
  </si>
  <si>
    <t>AGENTE MUNICIPAL DE AGUA DE ORO</t>
  </si>
  <si>
    <t xml:space="preserve">AGENTE MUNICIPAL DE LOMA DE BUENOS AIRES </t>
  </si>
  <si>
    <t xml:space="preserve">AGENTE MUNICIPAL DE AYAHUALULCO </t>
  </si>
  <si>
    <t xml:space="preserve">AGENTE MUNICIPAL DE RINCON DE IXTAQUILITLA </t>
  </si>
  <si>
    <t xml:space="preserve">AGENTE MUNICIPAL DE RANCHO ALEGRE </t>
  </si>
  <si>
    <t xml:space="preserve">AGENTE MUNICIPAL DE NUEVA VIDA </t>
  </si>
  <si>
    <t xml:space="preserve">PRESIDENCIA </t>
  </si>
  <si>
    <t xml:space="preserve">SINDICATURA </t>
  </si>
  <si>
    <t xml:space="preserve">REGIDURIA </t>
  </si>
  <si>
    <t xml:space="preserve">AUXILIAR DE SINDICATURA </t>
  </si>
  <si>
    <t xml:space="preserve">OBRAS PUBLICAS </t>
  </si>
  <si>
    <t xml:space="preserve">TESORERIA </t>
  </si>
  <si>
    <t xml:space="preserve">CONTRALORIA </t>
  </si>
  <si>
    <t>CATASTRO</t>
  </si>
  <si>
    <t xml:space="preserve">OFICIALIA MAYOR </t>
  </si>
  <si>
    <t xml:space="preserve">UNIDAD DE TRANSPARENCIA </t>
  </si>
  <si>
    <t xml:space="preserve">FOMENTO AGROPECUARIO </t>
  </si>
  <si>
    <t>IMMA</t>
  </si>
  <si>
    <t xml:space="preserve">DIF </t>
  </si>
  <si>
    <t xml:space="preserve">TURISMO Y CULTURA </t>
  </si>
  <si>
    <t xml:space="preserve">MAESTRO DE MUSISCA </t>
  </si>
  <si>
    <t>COMUDE</t>
  </si>
  <si>
    <t>BIENESTAR</t>
  </si>
  <si>
    <t>OFICIAL REGISTRO CIVIL</t>
  </si>
  <si>
    <t xml:space="preserve">REGISTRO CIVIL </t>
  </si>
  <si>
    <t>REGISTRO CIVIL</t>
  </si>
  <si>
    <t>AUXILIAR REGISTRO CIVIL</t>
  </si>
  <si>
    <t xml:space="preserve">ALUMBRADO PUBLICO </t>
  </si>
  <si>
    <t xml:space="preserve">AGUA POTABLE </t>
  </si>
  <si>
    <t xml:space="preserve">PROTECCION CIVIL </t>
  </si>
  <si>
    <t>PROTECCION CIVIL</t>
  </si>
  <si>
    <t>SUBAGENTE MUNICIPAL</t>
  </si>
  <si>
    <t xml:space="preserve">SUBAGENTE MUNICIPAL </t>
  </si>
  <si>
    <t>AGENTE MUNICIPAL</t>
  </si>
  <si>
    <t xml:space="preserve">AGENTE MUNICIPAL </t>
  </si>
  <si>
    <t xml:space="preserve">LEONEL </t>
  </si>
  <si>
    <t xml:space="preserve">SANCHEZ </t>
  </si>
  <si>
    <t xml:space="preserve">REYES </t>
  </si>
  <si>
    <t xml:space="preserve">JOSEFINA </t>
  </si>
  <si>
    <t xml:space="preserve">VALDEZ </t>
  </si>
  <si>
    <t xml:space="preserve">GILVON </t>
  </si>
  <si>
    <t xml:space="preserve">ANTONIO MARCELINO </t>
  </si>
  <si>
    <t xml:space="preserve">SAAVEDRA </t>
  </si>
  <si>
    <t>ROBERTO</t>
  </si>
  <si>
    <t xml:space="preserve">MORALES </t>
  </si>
  <si>
    <t xml:space="preserve">DIAZ </t>
  </si>
  <si>
    <t xml:space="preserve">RIVERA </t>
  </si>
  <si>
    <t xml:space="preserve">ZULEIMA ENITH </t>
  </si>
  <si>
    <t xml:space="preserve">GONZALEZ </t>
  </si>
  <si>
    <t xml:space="preserve">HERNANDEZ </t>
  </si>
  <si>
    <t xml:space="preserve">ISABEL </t>
  </si>
  <si>
    <t>AQUINO</t>
  </si>
  <si>
    <t>VARILLAS</t>
  </si>
  <si>
    <t>EDGAR ANTONIO</t>
  </si>
  <si>
    <t xml:space="preserve">HERRERA </t>
  </si>
  <si>
    <t xml:space="preserve">RODRIGUEZ </t>
  </si>
  <si>
    <t xml:space="preserve">GABRIEL </t>
  </si>
  <si>
    <t xml:space="preserve">CABRERA </t>
  </si>
  <si>
    <t xml:space="preserve">ENRIQUEZ </t>
  </si>
  <si>
    <t xml:space="preserve">GUADALUPE </t>
  </si>
  <si>
    <t xml:space="preserve">MENDEZ </t>
  </si>
  <si>
    <t>GUSTAVO</t>
  </si>
  <si>
    <t>ROSAS</t>
  </si>
  <si>
    <t>ANABEL</t>
  </si>
  <si>
    <t>ALONSO</t>
  </si>
  <si>
    <t xml:space="preserve">VENEGAS </t>
  </si>
  <si>
    <t xml:space="preserve">INES FRANCISCA </t>
  </si>
  <si>
    <t xml:space="preserve">BRIZUELA </t>
  </si>
  <si>
    <t xml:space="preserve">VARGAS </t>
  </si>
  <si>
    <t xml:space="preserve">LAURENTINO </t>
  </si>
  <si>
    <t xml:space="preserve">RAMIREZ </t>
  </si>
  <si>
    <t xml:space="preserve">ELIZABETH YULEIMA </t>
  </si>
  <si>
    <t>ESCUDERO</t>
  </si>
  <si>
    <t xml:space="preserve">DOMINGUEZ </t>
  </si>
  <si>
    <t xml:space="preserve">RAUL </t>
  </si>
  <si>
    <t xml:space="preserve">BELLO </t>
  </si>
  <si>
    <t xml:space="preserve">BENITEZ </t>
  </si>
  <si>
    <t xml:space="preserve">DEMETRIO </t>
  </si>
  <si>
    <t>CAMARILLO</t>
  </si>
  <si>
    <t xml:space="preserve">MIGUELINA </t>
  </si>
  <si>
    <t xml:space="preserve">DORANTES </t>
  </si>
  <si>
    <t>CARMEN</t>
  </si>
  <si>
    <t>JACOME</t>
  </si>
  <si>
    <t>CARRILLO</t>
  </si>
  <si>
    <t xml:space="preserve">ARACELY </t>
  </si>
  <si>
    <t>HUESCA</t>
  </si>
  <si>
    <t>MARIBEL</t>
  </si>
  <si>
    <t>BAUTISTA</t>
  </si>
  <si>
    <t>VANESSA ESTEFANIA</t>
  </si>
  <si>
    <t xml:space="preserve">DELGADO </t>
  </si>
  <si>
    <t xml:space="preserve">ALVARO DANIEL </t>
  </si>
  <si>
    <t xml:space="preserve">DAYANA MICHELLE </t>
  </si>
  <si>
    <t xml:space="preserve">MOCTEZUMA </t>
  </si>
  <si>
    <t>JESUS</t>
  </si>
  <si>
    <t xml:space="preserve">CAMARILLO </t>
  </si>
  <si>
    <t xml:space="preserve">DEL ANGEL </t>
  </si>
  <si>
    <t xml:space="preserve">JACQUELINE ZOYLA </t>
  </si>
  <si>
    <t>SAAVEDRA</t>
  </si>
  <si>
    <t xml:space="preserve">JUAREZ </t>
  </si>
  <si>
    <t xml:space="preserve">VICTORINO FEDERICO </t>
  </si>
  <si>
    <t xml:space="preserve">JOSE ARMANDO </t>
  </si>
  <si>
    <t xml:space="preserve">OCTAVIO </t>
  </si>
  <si>
    <t>PRIMER</t>
  </si>
  <si>
    <t xml:space="preserve">PAULINO </t>
  </si>
  <si>
    <t>GARCIA</t>
  </si>
  <si>
    <t xml:space="preserve">JESUS </t>
  </si>
  <si>
    <t>MOCTEZUMA</t>
  </si>
  <si>
    <t>VICTOR ROGELIO</t>
  </si>
  <si>
    <t xml:space="preserve">DORA MARIA </t>
  </si>
  <si>
    <t xml:space="preserve">CESAREO </t>
  </si>
  <si>
    <t xml:space="preserve">CARRISOSA </t>
  </si>
  <si>
    <t xml:space="preserve">ALFREDO </t>
  </si>
  <si>
    <t xml:space="preserve">LOPEZ </t>
  </si>
  <si>
    <t xml:space="preserve">GALDINA </t>
  </si>
  <si>
    <t xml:space="preserve">MARTINEZ </t>
  </si>
  <si>
    <t>JUDITH</t>
  </si>
  <si>
    <t xml:space="preserve">GARCIA </t>
  </si>
  <si>
    <t xml:space="preserve">LLANOS </t>
  </si>
  <si>
    <t xml:space="preserve">MARTHA </t>
  </si>
  <si>
    <t xml:space="preserve">ALFONSO </t>
  </si>
  <si>
    <t>GLORIA IVETT</t>
  </si>
  <si>
    <t xml:space="preserve">SOLIS </t>
  </si>
  <si>
    <t xml:space="preserve">ENRIQUE </t>
  </si>
  <si>
    <t>SOLIS</t>
  </si>
  <si>
    <t>MARTIN</t>
  </si>
  <si>
    <t>ANGEL ISRAEL</t>
  </si>
  <si>
    <t xml:space="preserve">OJEDA </t>
  </si>
  <si>
    <t>MIGUEL</t>
  </si>
  <si>
    <t>CHAMA</t>
  </si>
  <si>
    <t xml:space="preserve">URBANO </t>
  </si>
  <si>
    <t>DIODORO</t>
  </si>
  <si>
    <t xml:space="preserve">SERRANO </t>
  </si>
  <si>
    <t xml:space="preserve">JOSE CRISTOBAL </t>
  </si>
  <si>
    <t xml:space="preserve">PELAYO </t>
  </si>
  <si>
    <t>MARIA REYNA</t>
  </si>
  <si>
    <t>TEODORO</t>
  </si>
  <si>
    <t>ROCIO</t>
  </si>
  <si>
    <t xml:space="preserve">BAROJAS </t>
  </si>
  <si>
    <t xml:space="preserve">MELCHOR </t>
  </si>
  <si>
    <t xml:space="preserve">TIMOTEO </t>
  </si>
  <si>
    <t>RUIZ</t>
  </si>
  <si>
    <t xml:space="preserve">FELIPE CARLOS </t>
  </si>
  <si>
    <t>GASPAR</t>
  </si>
  <si>
    <t xml:space="preserve">ABREGO </t>
  </si>
  <si>
    <t xml:space="preserve">LUIS ALBERTO </t>
  </si>
  <si>
    <t xml:space="preserve">ORTIZ </t>
  </si>
  <si>
    <t>TERESA DE JESUS</t>
  </si>
  <si>
    <t xml:space="preserve">JIMENEZ </t>
  </si>
  <si>
    <t xml:space="preserve">PALACIOS </t>
  </si>
  <si>
    <t xml:space="preserve">MARIA JOSEFINA </t>
  </si>
  <si>
    <t xml:space="preserve">DELGADO MARTINEZ </t>
  </si>
  <si>
    <t>GOMEZ</t>
  </si>
  <si>
    <t>MARIA INES</t>
  </si>
  <si>
    <t xml:space="preserve">GABRIELA </t>
  </si>
  <si>
    <t xml:space="preserve">ESCUDERO </t>
  </si>
  <si>
    <t xml:space="preserve">JOSE </t>
  </si>
  <si>
    <t xml:space="preserve">MARIELA </t>
  </si>
  <si>
    <t xml:space="preserve">VAZQUEZ </t>
  </si>
  <si>
    <t>HILARIO</t>
  </si>
  <si>
    <t>NICERATO</t>
  </si>
  <si>
    <t>MAURICIO</t>
  </si>
  <si>
    <t>LUCIO</t>
  </si>
  <si>
    <t xml:space="preserve">NOGALES </t>
  </si>
  <si>
    <t>VICTOR</t>
  </si>
  <si>
    <t xml:space="preserve">ALVAREZ </t>
  </si>
  <si>
    <t>JOSE GUADALUPE</t>
  </si>
  <si>
    <t>HERNANDEZ</t>
  </si>
  <si>
    <t>CAMPOS</t>
  </si>
  <si>
    <t>JOSE LORENZO</t>
  </si>
  <si>
    <t xml:space="preserve">PARRA </t>
  </si>
  <si>
    <t>GUILLERMO</t>
  </si>
  <si>
    <t xml:space="preserve">NICOLAS </t>
  </si>
  <si>
    <t xml:space="preserve">PESOS </t>
  </si>
  <si>
    <t xml:space="preserve">NO SE OTORGAN PERCEPCIONES EN DINERO ADICIONALES A SU SALARIO </t>
  </si>
  <si>
    <t>NO APLICA</t>
  </si>
  <si>
    <t xml:space="preserve">NO SE OTORGAN PERCEPCIONES EN ESPECIE </t>
  </si>
  <si>
    <t xml:space="preserve">NO APLICA </t>
  </si>
  <si>
    <t xml:space="preserve">NO SE OTORGA NINGUN TIPO DE CONPENSACION </t>
  </si>
  <si>
    <t xml:space="preserve">NO SE OTORGA NINGUN TIPO DE COMPENSACION ADICIONAL </t>
  </si>
  <si>
    <t xml:space="preserve">NO SE OTORGA NINGUN TIPO DE GRATIFICACION ADICIONAL </t>
  </si>
  <si>
    <t>NO SE OTORGAN PRIMAS</t>
  </si>
  <si>
    <t>NO SE OTORGAN COMISIONES</t>
  </si>
  <si>
    <t>NO SE OTORGAN DIETAS</t>
  </si>
  <si>
    <t>NO SE OTORGAN BONOS</t>
  </si>
  <si>
    <t xml:space="preserve">NO SE OTORGAN ESTIMULOS </t>
  </si>
  <si>
    <t xml:space="preserve">NO SE OTORGAN APOYOS ECONOMICOS </t>
  </si>
  <si>
    <t>NO SE OTORGAN PRESTACIONES ECONOMICAS</t>
  </si>
  <si>
    <t xml:space="preserve">NO SE OTORGAN PRESTACIONES EN ESPECIE </t>
  </si>
  <si>
    <t xml:space="preserve">TESORERIA MUNICIPAL </t>
  </si>
  <si>
    <t>BAJA 28-FEBRERO-2024</t>
  </si>
  <si>
    <t>BAJA 01-ENERO-2024</t>
  </si>
  <si>
    <t>ALTA 01-ENERO- 2024</t>
  </si>
  <si>
    <t xml:space="preserve">EDUARDO ADRIAN </t>
  </si>
  <si>
    <t>ALCALA</t>
  </si>
  <si>
    <t>OLEA</t>
  </si>
  <si>
    <t>ALEXANDRA EDITH</t>
  </si>
  <si>
    <t>ALTA 01-FEBRERO-2024</t>
  </si>
  <si>
    <t>AGELA ITZAMAR</t>
  </si>
  <si>
    <t>FLORES</t>
  </si>
  <si>
    <t>ALTA 01-MARZO-2024</t>
  </si>
  <si>
    <t>BAJA 15-MARZO-2024</t>
  </si>
  <si>
    <t>MELO</t>
  </si>
  <si>
    <t>BAJA 15-ENERO-2024</t>
  </si>
  <si>
    <t>PESOS</t>
  </si>
  <si>
    <t>TONANTZIN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</si>
</sst>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1\Documents\2024\TRANSPARENCIA%202024\LTAIPVIL15VIIIa%204T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A53" workbookViewId="0">
      <selection activeCell="D71" sqref="D71:D77"/>
    </sheetView>
  </sheetViews>
  <sheetFormatPr baseColWidth="10" defaultColWidth="9.140625" defaultRowHeight="15" x14ac:dyDescent="0.25"/>
  <cols>
    <col min="1" max="1" width="8" bestFit="1" customWidth="1"/>
    <col min="2" max="2" width="28.85546875" customWidth="1"/>
    <col min="3" max="3" width="23.7109375" customWidth="1"/>
    <col min="4" max="4" width="28.140625" customWidth="1"/>
    <col min="5" max="5" width="21" bestFit="1" customWidth="1"/>
    <col min="6" max="6" width="55" customWidth="1"/>
    <col min="7" max="7" width="35.7109375" customWidth="1"/>
    <col min="8" max="8" width="17" customWidth="1"/>
    <col min="9" max="9" width="18.28515625" customWidth="1"/>
    <col min="10" max="10" width="13.5703125" bestFit="1" customWidth="1"/>
    <col min="11" max="11" width="15.42578125" bestFit="1" customWidth="1"/>
    <col min="12" max="12" width="17.85546875" customWidth="1"/>
    <col min="13" max="13" width="24.42578125" customWidth="1"/>
    <col min="14" max="14" width="16.85546875" customWidth="1"/>
    <col min="15" max="15" width="24.7109375" customWidth="1"/>
    <col min="16" max="16" width="18" customWidth="1"/>
    <col min="17" max="29" width="32.85546875" customWidth="1"/>
    <col min="30" max="30" width="33.85546875" customWidth="1"/>
    <col min="31" max="31" width="20.140625" bestFit="1" customWidth="1"/>
    <col min="32" max="32" width="25.710937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s="11" t="s">
        <v>85</v>
      </c>
      <c r="E8" s="4">
        <v>1</v>
      </c>
      <c r="F8" t="s">
        <v>212</v>
      </c>
      <c r="G8" t="s">
        <v>212</v>
      </c>
      <c r="H8" t="s">
        <v>272</v>
      </c>
      <c r="I8" t="s">
        <v>301</v>
      </c>
      <c r="J8" t="s">
        <v>302</v>
      </c>
      <c r="K8" t="s">
        <v>303</v>
      </c>
      <c r="L8" t="s">
        <v>91</v>
      </c>
      <c r="M8">
        <v>56485.8</v>
      </c>
      <c r="N8" t="s">
        <v>438</v>
      </c>
      <c r="O8">
        <v>45000</v>
      </c>
      <c r="P8" t="s">
        <v>438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454</v>
      </c>
      <c r="AE8" s="3">
        <v>45382</v>
      </c>
    </row>
    <row r="9" spans="1:32" x14ac:dyDescent="0.25">
      <c r="A9">
        <v>2024</v>
      </c>
      <c r="B9" s="3">
        <v>45292</v>
      </c>
      <c r="C9" s="3">
        <v>45382</v>
      </c>
      <c r="D9" s="11" t="s">
        <v>85</v>
      </c>
      <c r="E9" s="4">
        <v>1</v>
      </c>
      <c r="F9" t="s">
        <v>213</v>
      </c>
      <c r="G9" t="s">
        <v>213</v>
      </c>
      <c r="H9" t="s">
        <v>273</v>
      </c>
      <c r="I9" t="s">
        <v>304</v>
      </c>
      <c r="J9" t="s">
        <v>305</v>
      </c>
      <c r="K9" t="s">
        <v>306</v>
      </c>
      <c r="L9" t="s">
        <v>92</v>
      </c>
      <c r="M9">
        <v>40264.5</v>
      </c>
      <c r="N9" t="s">
        <v>438</v>
      </c>
      <c r="O9">
        <v>35000</v>
      </c>
      <c r="P9" t="s">
        <v>438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454</v>
      </c>
      <c r="AE9" s="3">
        <v>45382</v>
      </c>
    </row>
    <row r="10" spans="1:32" x14ac:dyDescent="0.25">
      <c r="A10">
        <v>2024</v>
      </c>
      <c r="B10" s="3">
        <v>45292</v>
      </c>
      <c r="C10" s="3">
        <v>45382</v>
      </c>
      <c r="D10" s="11" t="s">
        <v>85</v>
      </c>
      <c r="E10" s="4">
        <v>1</v>
      </c>
      <c r="F10" t="s">
        <v>214</v>
      </c>
      <c r="G10" t="s">
        <v>214</v>
      </c>
      <c r="H10" t="s">
        <v>274</v>
      </c>
      <c r="I10" t="s">
        <v>307</v>
      </c>
      <c r="J10" t="s">
        <v>302</v>
      </c>
      <c r="K10" t="s">
        <v>308</v>
      </c>
      <c r="L10" t="s">
        <v>91</v>
      </c>
      <c r="M10">
        <v>38818.14</v>
      </c>
      <c r="N10" t="s">
        <v>438</v>
      </c>
      <c r="O10">
        <v>32000</v>
      </c>
      <c r="P10" t="s">
        <v>438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454</v>
      </c>
      <c r="AE10" s="3">
        <v>45382</v>
      </c>
    </row>
    <row r="11" spans="1:32" x14ac:dyDescent="0.25">
      <c r="A11">
        <v>2024</v>
      </c>
      <c r="B11" s="3">
        <v>45292</v>
      </c>
      <c r="C11" s="3">
        <v>45382</v>
      </c>
      <c r="D11" s="11" t="s">
        <v>88</v>
      </c>
      <c r="E11" s="4">
        <v>2</v>
      </c>
      <c r="F11" t="s">
        <v>215</v>
      </c>
      <c r="G11" t="s">
        <v>215</v>
      </c>
      <c r="H11" t="s">
        <v>216</v>
      </c>
      <c r="I11" t="s">
        <v>309</v>
      </c>
      <c r="J11" t="s">
        <v>310</v>
      </c>
      <c r="K11" t="s">
        <v>302</v>
      </c>
      <c r="L11" t="s">
        <v>91</v>
      </c>
      <c r="M11">
        <v>25882.34</v>
      </c>
      <c r="N11" t="s">
        <v>438</v>
      </c>
      <c r="O11">
        <v>22000</v>
      </c>
      <c r="P11" t="s">
        <v>438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454</v>
      </c>
      <c r="AE11" s="3">
        <v>45382</v>
      </c>
    </row>
    <row r="12" spans="1:32" x14ac:dyDescent="0.25">
      <c r="A12">
        <v>2024</v>
      </c>
      <c r="B12" s="3">
        <v>45292</v>
      </c>
      <c r="C12" s="3">
        <v>45382</v>
      </c>
      <c r="D12" s="11" t="s">
        <v>88</v>
      </c>
      <c r="E12" s="6">
        <v>2</v>
      </c>
      <c r="F12" s="5" t="s">
        <v>217</v>
      </c>
      <c r="G12" s="5" t="s">
        <v>217</v>
      </c>
      <c r="H12" s="5" t="s">
        <v>272</v>
      </c>
      <c r="I12" s="5" t="s">
        <v>313</v>
      </c>
      <c r="J12" s="5" t="s">
        <v>314</v>
      </c>
      <c r="K12" s="5" t="s">
        <v>315</v>
      </c>
      <c r="L12" t="s">
        <v>92</v>
      </c>
      <c r="M12" s="7">
        <f>7236.66*2</f>
        <v>14473.32</v>
      </c>
      <c r="N12" t="s">
        <v>438</v>
      </c>
      <c r="O12" s="7">
        <v>13000</v>
      </c>
      <c r="P12" t="s">
        <v>438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454</v>
      </c>
      <c r="AE12" s="3">
        <v>45382</v>
      </c>
      <c r="AF12" t="s">
        <v>455</v>
      </c>
    </row>
    <row r="13" spans="1:32" x14ac:dyDescent="0.25">
      <c r="A13">
        <v>2024</v>
      </c>
      <c r="B13" s="3">
        <v>45292</v>
      </c>
      <c r="C13" s="3">
        <v>45382</v>
      </c>
      <c r="D13" s="11" t="s">
        <v>88</v>
      </c>
      <c r="E13" s="6">
        <v>2</v>
      </c>
      <c r="F13" s="5" t="s">
        <v>218</v>
      </c>
      <c r="G13" s="5" t="s">
        <v>275</v>
      </c>
      <c r="H13" s="5" t="s">
        <v>273</v>
      </c>
      <c r="I13" s="5" t="s">
        <v>316</v>
      </c>
      <c r="J13" s="5" t="s">
        <v>317</v>
      </c>
      <c r="K13" s="5" t="s">
        <v>318</v>
      </c>
      <c r="L13" t="s">
        <v>92</v>
      </c>
      <c r="M13">
        <v>9747.58</v>
      </c>
      <c r="N13" t="s">
        <v>438</v>
      </c>
      <c r="O13">
        <v>9000</v>
      </c>
      <c r="P13" t="s">
        <v>438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454</v>
      </c>
      <c r="AE13" s="3">
        <v>45382</v>
      </c>
    </row>
    <row r="14" spans="1:32" x14ac:dyDescent="0.25">
      <c r="A14">
        <v>2024</v>
      </c>
      <c r="B14" s="3">
        <v>45292</v>
      </c>
      <c r="C14" s="3">
        <v>45382</v>
      </c>
      <c r="D14" s="11" t="s">
        <v>88</v>
      </c>
      <c r="E14" s="6">
        <v>2</v>
      </c>
      <c r="F14" s="5" t="s">
        <v>219</v>
      </c>
      <c r="G14" s="5" t="s">
        <v>219</v>
      </c>
      <c r="H14" s="5" t="s">
        <v>273</v>
      </c>
      <c r="I14" s="5" t="s">
        <v>319</v>
      </c>
      <c r="J14" s="5" t="s">
        <v>320</v>
      </c>
      <c r="K14" s="5" t="s">
        <v>321</v>
      </c>
      <c r="L14" t="s">
        <v>91</v>
      </c>
      <c r="M14">
        <v>16981.02</v>
      </c>
      <c r="N14" t="s">
        <v>438</v>
      </c>
      <c r="O14">
        <v>15000</v>
      </c>
      <c r="P14" t="s">
        <v>438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454</v>
      </c>
      <c r="AE14" s="3">
        <v>45382</v>
      </c>
    </row>
    <row r="15" spans="1:32" x14ac:dyDescent="0.25">
      <c r="A15" s="5">
        <v>2024</v>
      </c>
      <c r="B15" s="3">
        <v>45292</v>
      </c>
      <c r="C15" s="3">
        <v>45382</v>
      </c>
      <c r="D15" s="11" t="s">
        <v>88</v>
      </c>
      <c r="E15" s="4">
        <v>2</v>
      </c>
      <c r="F15" t="s">
        <v>220</v>
      </c>
      <c r="G15" t="s">
        <v>220</v>
      </c>
      <c r="H15" s="5" t="s">
        <v>274</v>
      </c>
      <c r="I15" t="s">
        <v>322</v>
      </c>
      <c r="J15" t="s">
        <v>323</v>
      </c>
      <c r="K15" t="s">
        <v>324</v>
      </c>
      <c r="L15" t="s">
        <v>91</v>
      </c>
      <c r="M15">
        <f>8625.5</f>
        <v>8625.5</v>
      </c>
      <c r="N15" t="s">
        <v>438</v>
      </c>
      <c r="O15">
        <v>8000</v>
      </c>
      <c r="P15" t="s">
        <v>438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454</v>
      </c>
      <c r="AE15" s="3">
        <v>45382</v>
      </c>
    </row>
    <row r="16" spans="1:32" x14ac:dyDescent="0.25">
      <c r="A16">
        <v>2024</v>
      </c>
      <c r="B16" s="3">
        <v>45292</v>
      </c>
      <c r="C16" s="3">
        <v>45382</v>
      </c>
      <c r="D16" s="11" t="s">
        <v>88</v>
      </c>
      <c r="E16" s="4">
        <v>2</v>
      </c>
      <c r="F16" t="s">
        <v>221</v>
      </c>
      <c r="G16" t="s">
        <v>221</v>
      </c>
      <c r="H16" s="5" t="s">
        <v>274</v>
      </c>
      <c r="I16" t="s">
        <v>325</v>
      </c>
      <c r="J16" t="s">
        <v>326</v>
      </c>
      <c r="K16" t="s">
        <v>314</v>
      </c>
      <c r="L16" t="s">
        <v>91</v>
      </c>
      <c r="M16">
        <v>8625.5</v>
      </c>
      <c r="N16" t="s">
        <v>438</v>
      </c>
      <c r="O16">
        <v>8000</v>
      </c>
      <c r="P16" t="s">
        <v>438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454</v>
      </c>
      <c r="AE16" s="3">
        <v>45382</v>
      </c>
    </row>
    <row r="17" spans="1:32" x14ac:dyDescent="0.25">
      <c r="A17">
        <v>2024</v>
      </c>
      <c r="B17" s="3">
        <v>45292</v>
      </c>
      <c r="C17" s="3">
        <v>45382</v>
      </c>
      <c r="D17" s="11" t="s">
        <v>88</v>
      </c>
      <c r="E17" s="6">
        <v>2</v>
      </c>
      <c r="F17" s="5" t="s">
        <v>222</v>
      </c>
      <c r="G17" s="5" t="s">
        <v>222</v>
      </c>
      <c r="H17" s="5" t="s">
        <v>276</v>
      </c>
      <c r="I17" s="5" t="s">
        <v>327</v>
      </c>
      <c r="J17" s="5" t="s">
        <v>328</v>
      </c>
      <c r="K17" s="5" t="s">
        <v>315</v>
      </c>
      <c r="L17" t="s">
        <v>91</v>
      </c>
      <c r="M17">
        <v>30972.959999999999</v>
      </c>
      <c r="N17" t="s">
        <v>438</v>
      </c>
      <c r="O17">
        <v>26000</v>
      </c>
      <c r="P17" t="s">
        <v>438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454</v>
      </c>
      <c r="AE17" s="3">
        <v>45382</v>
      </c>
    </row>
    <row r="18" spans="1:32" x14ac:dyDescent="0.25">
      <c r="A18">
        <v>2024</v>
      </c>
      <c r="B18" s="3">
        <v>45292</v>
      </c>
      <c r="C18" s="3">
        <v>45382</v>
      </c>
      <c r="D18" s="11" t="s">
        <v>88</v>
      </c>
      <c r="E18" s="4">
        <v>2</v>
      </c>
      <c r="F18" t="s">
        <v>223</v>
      </c>
      <c r="G18" t="s">
        <v>223</v>
      </c>
      <c r="H18" s="5" t="s">
        <v>276</v>
      </c>
      <c r="I18" t="s">
        <v>329</v>
      </c>
      <c r="J18" t="s">
        <v>330</v>
      </c>
      <c r="K18" t="s">
        <v>331</v>
      </c>
      <c r="L18" t="s">
        <v>92</v>
      </c>
      <c r="M18">
        <v>19524.259999999998</v>
      </c>
      <c r="N18" t="s">
        <v>438</v>
      </c>
      <c r="O18">
        <v>17000</v>
      </c>
      <c r="P18" t="s">
        <v>438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454</v>
      </c>
      <c r="AE18" s="3">
        <v>45382</v>
      </c>
    </row>
    <row r="19" spans="1:32" x14ac:dyDescent="0.25">
      <c r="A19" s="5">
        <v>2024</v>
      </c>
      <c r="B19" s="3">
        <v>45292</v>
      </c>
      <c r="C19" s="3">
        <v>45382</v>
      </c>
      <c r="D19" s="11" t="s">
        <v>88</v>
      </c>
      <c r="E19" s="4">
        <v>2</v>
      </c>
      <c r="F19" t="s">
        <v>224</v>
      </c>
      <c r="G19" t="s">
        <v>224</v>
      </c>
      <c r="H19" s="5" t="s">
        <v>276</v>
      </c>
      <c r="I19" t="s">
        <v>332</v>
      </c>
      <c r="J19" t="s">
        <v>333</v>
      </c>
      <c r="K19" t="s">
        <v>334</v>
      </c>
      <c r="L19" t="s">
        <v>92</v>
      </c>
      <c r="M19">
        <v>20795.88</v>
      </c>
      <c r="N19" t="s">
        <v>438</v>
      </c>
      <c r="O19">
        <v>18000</v>
      </c>
      <c r="P19" t="s">
        <v>438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454</v>
      </c>
      <c r="AE19" s="3">
        <v>45382</v>
      </c>
    </row>
    <row r="20" spans="1:32" x14ac:dyDescent="0.25">
      <c r="A20">
        <v>2024</v>
      </c>
      <c r="B20" s="3">
        <v>45292</v>
      </c>
      <c r="C20" s="3">
        <v>45382</v>
      </c>
      <c r="D20" s="11" t="s">
        <v>88</v>
      </c>
      <c r="E20" s="4">
        <v>2</v>
      </c>
      <c r="F20" t="s">
        <v>225</v>
      </c>
      <c r="G20" t="s">
        <v>225</v>
      </c>
      <c r="H20" s="5" t="s">
        <v>276</v>
      </c>
      <c r="I20" t="s">
        <v>335</v>
      </c>
      <c r="J20" t="s">
        <v>310</v>
      </c>
      <c r="K20" t="s">
        <v>336</v>
      </c>
      <c r="L20" t="s">
        <v>91</v>
      </c>
      <c r="M20" s="7">
        <f>6725.54*2</f>
        <v>13451.08</v>
      </c>
      <c r="N20" t="s">
        <v>438</v>
      </c>
      <c r="O20" s="7">
        <f>12000</f>
        <v>12000</v>
      </c>
      <c r="P20" t="s">
        <v>438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454</v>
      </c>
      <c r="AE20" s="3">
        <v>45382</v>
      </c>
      <c r="AF20" t="s">
        <v>456</v>
      </c>
    </row>
    <row r="21" spans="1:32" x14ac:dyDescent="0.25">
      <c r="A21">
        <v>2024</v>
      </c>
      <c r="B21" s="3">
        <v>45292</v>
      </c>
      <c r="C21" s="3">
        <v>45382</v>
      </c>
      <c r="D21" s="11" t="s">
        <v>88</v>
      </c>
      <c r="E21" s="4">
        <v>2</v>
      </c>
      <c r="F21" t="s">
        <v>226</v>
      </c>
      <c r="G21" t="s">
        <v>226</v>
      </c>
      <c r="H21" s="5" t="s">
        <v>276</v>
      </c>
      <c r="I21" t="s">
        <v>337</v>
      </c>
      <c r="J21" t="s">
        <v>338</v>
      </c>
      <c r="K21" t="s">
        <v>339</v>
      </c>
      <c r="L21" t="s">
        <v>92</v>
      </c>
      <c r="M21">
        <v>16981.02</v>
      </c>
      <c r="N21" t="s">
        <v>438</v>
      </c>
      <c r="O21">
        <v>15000</v>
      </c>
      <c r="P21" t="s">
        <v>438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454</v>
      </c>
      <c r="AE21" s="3">
        <v>45382</v>
      </c>
    </row>
    <row r="22" spans="1:32" x14ac:dyDescent="0.25">
      <c r="A22">
        <v>2024</v>
      </c>
      <c r="B22" s="3">
        <v>45292</v>
      </c>
      <c r="C22" s="3">
        <v>45382</v>
      </c>
      <c r="D22" s="11" t="s">
        <v>88</v>
      </c>
      <c r="E22" s="4">
        <v>2</v>
      </c>
      <c r="F22" t="s">
        <v>226</v>
      </c>
      <c r="G22" t="s">
        <v>226</v>
      </c>
      <c r="H22" s="5" t="s">
        <v>276</v>
      </c>
      <c r="I22" t="s">
        <v>340</v>
      </c>
      <c r="J22" t="s">
        <v>341</v>
      </c>
      <c r="K22" t="s">
        <v>342</v>
      </c>
      <c r="L22" t="s">
        <v>91</v>
      </c>
      <c r="M22">
        <v>16981.02</v>
      </c>
      <c r="N22" t="s">
        <v>438</v>
      </c>
      <c r="O22">
        <v>15000</v>
      </c>
      <c r="P22" t="s">
        <v>438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454</v>
      </c>
      <c r="AE22" s="3">
        <v>45382</v>
      </c>
    </row>
    <row r="23" spans="1:32" x14ac:dyDescent="0.25">
      <c r="A23" s="5">
        <v>2024</v>
      </c>
      <c r="B23" s="3">
        <v>45292</v>
      </c>
      <c r="C23" s="3">
        <v>45382</v>
      </c>
      <c r="D23" s="11" t="s">
        <v>88</v>
      </c>
      <c r="E23" s="4">
        <v>2</v>
      </c>
      <c r="F23" t="s">
        <v>226</v>
      </c>
      <c r="G23" t="s">
        <v>226</v>
      </c>
      <c r="H23" s="5" t="s">
        <v>276</v>
      </c>
      <c r="I23" t="s">
        <v>343</v>
      </c>
      <c r="J23" t="s">
        <v>315</v>
      </c>
      <c r="K23" t="s">
        <v>344</v>
      </c>
      <c r="L23" t="s">
        <v>91</v>
      </c>
      <c r="M23">
        <f>9747.58</f>
        <v>9747.58</v>
      </c>
      <c r="N23" t="s">
        <v>438</v>
      </c>
      <c r="O23">
        <v>9000</v>
      </c>
      <c r="P23" t="s">
        <v>438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454</v>
      </c>
      <c r="AE23" s="3">
        <v>45382</v>
      </c>
    </row>
    <row r="24" spans="1:32" s="7" customFormat="1" x14ac:dyDescent="0.25">
      <c r="A24" s="5">
        <v>2024</v>
      </c>
      <c r="B24" s="3">
        <v>45292</v>
      </c>
      <c r="C24" s="3">
        <v>45382</v>
      </c>
      <c r="D24" s="11" t="s">
        <v>88</v>
      </c>
      <c r="E24" s="4">
        <v>2</v>
      </c>
      <c r="F24" s="7" t="s">
        <v>226</v>
      </c>
      <c r="G24" s="7" t="s">
        <v>226</v>
      </c>
      <c r="H24" s="5" t="s">
        <v>276</v>
      </c>
      <c r="I24" s="7" t="s">
        <v>463</v>
      </c>
      <c r="J24" s="7" t="s">
        <v>467</v>
      </c>
      <c r="K24" s="7" t="s">
        <v>464</v>
      </c>
      <c r="L24" s="7" t="s">
        <v>92</v>
      </c>
      <c r="M24" s="7">
        <v>10869.66</v>
      </c>
      <c r="N24" s="7" t="s">
        <v>438</v>
      </c>
      <c r="O24" s="7">
        <v>10000</v>
      </c>
      <c r="P24" s="7" t="s">
        <v>438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454</v>
      </c>
      <c r="AE24" s="3">
        <v>45382</v>
      </c>
      <c r="AF24" s="7" t="s">
        <v>465</v>
      </c>
    </row>
    <row r="25" spans="1:32" x14ac:dyDescent="0.25">
      <c r="A25">
        <v>2024</v>
      </c>
      <c r="B25" s="3">
        <v>45292</v>
      </c>
      <c r="C25" s="3">
        <v>45382</v>
      </c>
      <c r="D25" s="11" t="s">
        <v>88</v>
      </c>
      <c r="E25" s="4">
        <v>2</v>
      </c>
      <c r="F25" t="s">
        <v>227</v>
      </c>
      <c r="G25" t="s">
        <v>227</v>
      </c>
      <c r="H25" s="5" t="s">
        <v>277</v>
      </c>
      <c r="I25" t="s">
        <v>345</v>
      </c>
      <c r="J25" t="s">
        <v>339</v>
      </c>
      <c r="K25" t="s">
        <v>346</v>
      </c>
      <c r="L25" t="s">
        <v>92</v>
      </c>
      <c r="M25">
        <v>36203.08</v>
      </c>
      <c r="N25" t="s">
        <v>438</v>
      </c>
      <c r="O25">
        <v>30000</v>
      </c>
      <c r="P25" t="s">
        <v>438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454</v>
      </c>
      <c r="AE25" s="3">
        <v>45382</v>
      </c>
    </row>
    <row r="26" spans="1:32" x14ac:dyDescent="0.25">
      <c r="A26">
        <v>2024</v>
      </c>
      <c r="B26" s="3">
        <v>45292</v>
      </c>
      <c r="C26" s="3">
        <v>45382</v>
      </c>
      <c r="D26" s="11" t="s">
        <v>88</v>
      </c>
      <c r="E26" s="4">
        <v>2</v>
      </c>
      <c r="F26" t="s">
        <v>228</v>
      </c>
      <c r="G26" t="s">
        <v>228</v>
      </c>
      <c r="H26" s="5" t="s">
        <v>277</v>
      </c>
      <c r="I26" t="s">
        <v>347</v>
      </c>
      <c r="J26" t="s">
        <v>348</v>
      </c>
      <c r="K26" t="s">
        <v>349</v>
      </c>
      <c r="L26" t="s">
        <v>92</v>
      </c>
      <c r="M26">
        <v>29697.200000000001</v>
      </c>
      <c r="N26" t="s">
        <v>438</v>
      </c>
      <c r="O26">
        <v>25000</v>
      </c>
      <c r="P26" t="s">
        <v>438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454</v>
      </c>
      <c r="AE26" s="3">
        <v>45382</v>
      </c>
    </row>
    <row r="27" spans="1:32" x14ac:dyDescent="0.25">
      <c r="A27">
        <v>2024</v>
      </c>
      <c r="B27" s="3">
        <v>45292</v>
      </c>
      <c r="C27" s="3">
        <v>45382</v>
      </c>
      <c r="D27" s="11" t="s">
        <v>88</v>
      </c>
      <c r="E27" s="4">
        <v>2</v>
      </c>
      <c r="F27" t="s">
        <v>229</v>
      </c>
      <c r="G27" t="s">
        <v>229</v>
      </c>
      <c r="H27" s="5" t="s">
        <v>277</v>
      </c>
      <c r="I27" t="s">
        <v>350</v>
      </c>
      <c r="J27" t="s">
        <v>321</v>
      </c>
      <c r="K27" t="s">
        <v>351</v>
      </c>
      <c r="L27" t="s">
        <v>92</v>
      </c>
      <c r="M27">
        <v>10869.66</v>
      </c>
      <c r="N27" t="s">
        <v>438</v>
      </c>
      <c r="O27">
        <v>10000</v>
      </c>
      <c r="P27" t="s">
        <v>438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454</v>
      </c>
      <c r="AE27" s="3">
        <v>45382</v>
      </c>
    </row>
    <row r="28" spans="1:32" x14ac:dyDescent="0.25">
      <c r="A28" s="5">
        <v>2024</v>
      </c>
      <c r="B28" s="3">
        <v>45292</v>
      </c>
      <c r="C28" s="3">
        <v>45382</v>
      </c>
      <c r="D28" s="11" t="s">
        <v>88</v>
      </c>
      <c r="E28" s="4">
        <v>2</v>
      </c>
      <c r="F28" t="s">
        <v>229</v>
      </c>
      <c r="G28" t="s">
        <v>229</v>
      </c>
      <c r="H28" s="5" t="s">
        <v>277</v>
      </c>
      <c r="I28" t="s">
        <v>352</v>
      </c>
      <c r="J28" t="s">
        <v>315</v>
      </c>
      <c r="K28" t="s">
        <v>353</v>
      </c>
      <c r="L28" t="s">
        <v>92</v>
      </c>
      <c r="M28">
        <v>11458.28</v>
      </c>
      <c r="N28" t="s">
        <v>438</v>
      </c>
      <c r="O28">
        <v>10500</v>
      </c>
      <c r="P28" t="s">
        <v>438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454</v>
      </c>
      <c r="AE28" s="3">
        <v>45382</v>
      </c>
    </row>
    <row r="29" spans="1:32" x14ac:dyDescent="0.25">
      <c r="A29">
        <v>2024</v>
      </c>
      <c r="B29" s="3">
        <v>45292</v>
      </c>
      <c r="C29" s="3">
        <v>45382</v>
      </c>
      <c r="D29" s="11" t="s">
        <v>88</v>
      </c>
      <c r="E29" s="4">
        <v>2</v>
      </c>
      <c r="F29" t="s">
        <v>230</v>
      </c>
      <c r="G29" t="s">
        <v>230</v>
      </c>
      <c r="H29" s="5" t="s">
        <v>277</v>
      </c>
      <c r="I29" t="s">
        <v>354</v>
      </c>
      <c r="J29" t="s">
        <v>355</v>
      </c>
      <c r="K29" t="s">
        <v>303</v>
      </c>
      <c r="L29" t="s">
        <v>92</v>
      </c>
      <c r="M29">
        <v>15709.4</v>
      </c>
      <c r="N29" t="s">
        <v>438</v>
      </c>
      <c r="O29">
        <v>14000</v>
      </c>
      <c r="P29" t="s">
        <v>438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454</v>
      </c>
      <c r="AE29" s="3">
        <v>45382</v>
      </c>
    </row>
    <row r="30" spans="1:32" x14ac:dyDescent="0.25">
      <c r="A30">
        <v>2024</v>
      </c>
      <c r="B30" s="3">
        <v>45292</v>
      </c>
      <c r="C30" s="3">
        <v>45382</v>
      </c>
      <c r="D30" s="11" t="s">
        <v>88</v>
      </c>
      <c r="E30" s="4">
        <v>2</v>
      </c>
      <c r="F30" t="s">
        <v>231</v>
      </c>
      <c r="G30" t="s">
        <v>231</v>
      </c>
      <c r="H30" s="5" t="s">
        <v>278</v>
      </c>
      <c r="I30" t="s">
        <v>356</v>
      </c>
      <c r="J30" t="s">
        <v>311</v>
      </c>
      <c r="K30" t="s">
        <v>315</v>
      </c>
      <c r="L30" t="s">
        <v>91</v>
      </c>
      <c r="M30">
        <v>33588.019999999997</v>
      </c>
      <c r="N30" t="s">
        <v>438</v>
      </c>
      <c r="O30">
        <v>28000</v>
      </c>
      <c r="P30" t="s">
        <v>438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454</v>
      </c>
      <c r="AE30" s="3">
        <v>45382</v>
      </c>
    </row>
    <row r="31" spans="1:32" x14ac:dyDescent="0.25">
      <c r="A31">
        <v>2024</v>
      </c>
      <c r="B31" s="3">
        <v>45292</v>
      </c>
      <c r="C31" s="3">
        <v>45382</v>
      </c>
      <c r="D31" s="11" t="s">
        <v>88</v>
      </c>
      <c r="E31" s="4">
        <v>2</v>
      </c>
      <c r="F31" t="s">
        <v>232</v>
      </c>
      <c r="G31" t="s">
        <v>232</v>
      </c>
      <c r="H31" s="5" t="s">
        <v>278</v>
      </c>
      <c r="I31" t="s">
        <v>357</v>
      </c>
      <c r="J31" t="s">
        <v>303</v>
      </c>
      <c r="K31" t="s">
        <v>358</v>
      </c>
      <c r="L31" t="s">
        <v>92</v>
      </c>
      <c r="M31">
        <v>8625.5</v>
      </c>
      <c r="N31" t="s">
        <v>438</v>
      </c>
      <c r="O31">
        <v>8000</v>
      </c>
      <c r="P31" t="s">
        <v>438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454</v>
      </c>
      <c r="AE31" s="3">
        <v>45382</v>
      </c>
    </row>
    <row r="32" spans="1:32" x14ac:dyDescent="0.25">
      <c r="A32" s="5">
        <v>2024</v>
      </c>
      <c r="B32" s="3">
        <v>45292</v>
      </c>
      <c r="C32" s="3">
        <v>45382</v>
      </c>
      <c r="D32" s="11" t="s">
        <v>88</v>
      </c>
      <c r="E32" s="4">
        <v>2</v>
      </c>
      <c r="F32" t="s">
        <v>233</v>
      </c>
      <c r="G32" t="s">
        <v>233</v>
      </c>
      <c r="H32" s="5" t="s">
        <v>279</v>
      </c>
      <c r="I32" t="s">
        <v>359</v>
      </c>
      <c r="J32" t="s">
        <v>360</v>
      </c>
      <c r="K32" t="s">
        <v>361</v>
      </c>
      <c r="L32" t="s">
        <v>91</v>
      </c>
      <c r="M32">
        <v>12053.52</v>
      </c>
      <c r="N32" t="s">
        <v>438</v>
      </c>
      <c r="O32">
        <v>11000</v>
      </c>
      <c r="P32" t="s">
        <v>438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454</v>
      </c>
      <c r="AE32" s="3">
        <v>45382</v>
      </c>
    </row>
    <row r="33" spans="1:32" x14ac:dyDescent="0.25">
      <c r="A33">
        <v>2024</v>
      </c>
      <c r="B33" s="3">
        <v>45292</v>
      </c>
      <c r="C33" s="3">
        <v>45382</v>
      </c>
      <c r="D33" s="11" t="s">
        <v>88</v>
      </c>
      <c r="E33" s="4">
        <v>2</v>
      </c>
      <c r="F33" t="s">
        <v>234</v>
      </c>
      <c r="G33" t="s">
        <v>234</v>
      </c>
      <c r="H33" s="5" t="s">
        <v>279</v>
      </c>
      <c r="I33" t="s">
        <v>362</v>
      </c>
      <c r="J33" t="s">
        <v>363</v>
      </c>
      <c r="K33" t="s">
        <v>364</v>
      </c>
      <c r="L33" t="s">
        <v>92</v>
      </c>
      <c r="M33">
        <v>9074.32</v>
      </c>
      <c r="N33" t="s">
        <v>438</v>
      </c>
      <c r="O33">
        <v>8400</v>
      </c>
      <c r="P33" t="s">
        <v>438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454</v>
      </c>
      <c r="AE33" s="3">
        <v>45382</v>
      </c>
    </row>
    <row r="34" spans="1:32" x14ac:dyDescent="0.25">
      <c r="A34">
        <v>2024</v>
      </c>
      <c r="B34" s="3">
        <v>45292</v>
      </c>
      <c r="C34" s="3">
        <v>45382</v>
      </c>
      <c r="D34" s="11" t="s">
        <v>88</v>
      </c>
      <c r="E34" s="4">
        <v>2</v>
      </c>
      <c r="F34" t="s">
        <v>235</v>
      </c>
      <c r="G34" t="s">
        <v>235</v>
      </c>
      <c r="H34" s="5" t="s">
        <v>280</v>
      </c>
      <c r="I34" t="s">
        <v>365</v>
      </c>
      <c r="J34" t="s">
        <v>315</v>
      </c>
      <c r="K34" t="s">
        <v>311</v>
      </c>
      <c r="L34" t="s">
        <v>91</v>
      </c>
      <c r="M34">
        <v>14473.32</v>
      </c>
      <c r="N34" t="s">
        <v>438</v>
      </c>
      <c r="O34">
        <v>13000</v>
      </c>
      <c r="P34" t="s">
        <v>438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454</v>
      </c>
      <c r="AE34" s="3">
        <v>45382</v>
      </c>
    </row>
    <row r="35" spans="1:32" x14ac:dyDescent="0.25">
      <c r="A35">
        <v>2024</v>
      </c>
      <c r="B35" s="3">
        <v>45292</v>
      </c>
      <c r="C35" s="3">
        <v>45382</v>
      </c>
      <c r="D35" s="11" t="s">
        <v>88</v>
      </c>
      <c r="E35" s="4">
        <v>2</v>
      </c>
      <c r="F35" t="s">
        <v>236</v>
      </c>
      <c r="G35" t="s">
        <v>236</v>
      </c>
      <c r="H35" s="5" t="s">
        <v>280</v>
      </c>
      <c r="I35" t="s">
        <v>366</v>
      </c>
      <c r="J35" t="s">
        <v>315</v>
      </c>
      <c r="K35" t="s">
        <v>305</v>
      </c>
      <c r="L35" t="s">
        <v>91</v>
      </c>
      <c r="M35">
        <f>8625.5</f>
        <v>8625.5</v>
      </c>
      <c r="N35" t="s">
        <v>438</v>
      </c>
      <c r="O35">
        <v>8000</v>
      </c>
      <c r="P35" t="s">
        <v>438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454</v>
      </c>
      <c r="AE35" s="3">
        <v>45382</v>
      </c>
    </row>
    <row r="36" spans="1:32" x14ac:dyDescent="0.25">
      <c r="A36" s="5">
        <v>2024</v>
      </c>
      <c r="B36" s="3">
        <v>45292</v>
      </c>
      <c r="C36" s="3">
        <v>45382</v>
      </c>
      <c r="D36" s="11" t="s">
        <v>88</v>
      </c>
      <c r="E36" s="4">
        <v>2</v>
      </c>
      <c r="F36" t="s">
        <v>237</v>
      </c>
      <c r="G36" t="s">
        <v>237</v>
      </c>
      <c r="H36" s="5" t="s">
        <v>280</v>
      </c>
      <c r="I36" t="s">
        <v>367</v>
      </c>
      <c r="J36" t="s">
        <v>368</v>
      </c>
      <c r="K36" t="s">
        <v>360</v>
      </c>
      <c r="L36" t="s">
        <v>91</v>
      </c>
      <c r="M36">
        <f>9747.58</f>
        <v>9747.58</v>
      </c>
      <c r="N36" t="s">
        <v>438</v>
      </c>
      <c r="O36">
        <v>9000</v>
      </c>
      <c r="P36" t="s">
        <v>438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454</v>
      </c>
      <c r="AE36" s="3">
        <v>45382</v>
      </c>
      <c r="AF36" t="s">
        <v>466</v>
      </c>
    </row>
    <row r="37" spans="1:32" x14ac:dyDescent="0.25">
      <c r="A37">
        <v>2024</v>
      </c>
      <c r="B37" s="3">
        <v>45292</v>
      </c>
      <c r="C37" s="3">
        <v>45382</v>
      </c>
      <c r="D37" s="11" t="s">
        <v>88</v>
      </c>
      <c r="E37" s="4">
        <v>2</v>
      </c>
      <c r="F37" t="s">
        <v>238</v>
      </c>
      <c r="G37" t="s">
        <v>238</v>
      </c>
      <c r="H37" s="5" t="s">
        <v>280</v>
      </c>
      <c r="I37" t="s">
        <v>369</v>
      </c>
      <c r="J37" t="s">
        <v>370</v>
      </c>
      <c r="K37" t="s">
        <v>315</v>
      </c>
      <c r="L37" t="s">
        <v>91</v>
      </c>
      <c r="M37">
        <f>9747.58</f>
        <v>9747.58</v>
      </c>
      <c r="N37" t="s">
        <v>438</v>
      </c>
      <c r="O37">
        <v>9000</v>
      </c>
      <c r="P37" t="s">
        <v>438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454</v>
      </c>
      <c r="AE37" s="3">
        <v>45382</v>
      </c>
    </row>
    <row r="38" spans="1:32" x14ac:dyDescent="0.25">
      <c r="A38">
        <v>2024</v>
      </c>
      <c r="B38" s="3">
        <v>45292</v>
      </c>
      <c r="C38" s="3">
        <v>45382</v>
      </c>
      <c r="D38" s="11" t="s">
        <v>88</v>
      </c>
      <c r="E38" s="4">
        <v>2</v>
      </c>
      <c r="F38" t="s">
        <v>239</v>
      </c>
      <c r="G38" t="s">
        <v>239</v>
      </c>
      <c r="H38" s="5" t="s">
        <v>281</v>
      </c>
      <c r="I38" t="s">
        <v>371</v>
      </c>
      <c r="J38" t="s">
        <v>372</v>
      </c>
      <c r="K38" t="s">
        <v>339</v>
      </c>
      <c r="L38" t="s">
        <v>91</v>
      </c>
      <c r="M38">
        <v>20795.88</v>
      </c>
      <c r="N38" t="s">
        <v>438</v>
      </c>
      <c r="O38">
        <v>18000</v>
      </c>
      <c r="P38" t="s">
        <v>438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454</v>
      </c>
      <c r="AE38" s="3">
        <v>45382</v>
      </c>
    </row>
    <row r="39" spans="1:32" x14ac:dyDescent="0.25">
      <c r="A39">
        <v>2024</v>
      </c>
      <c r="B39" s="3">
        <v>45292</v>
      </c>
      <c r="C39" s="3">
        <v>45382</v>
      </c>
      <c r="D39" s="11" t="s">
        <v>88</v>
      </c>
      <c r="E39" s="6">
        <v>2</v>
      </c>
      <c r="F39" s="5" t="s">
        <v>240</v>
      </c>
      <c r="G39" s="5" t="s">
        <v>240</v>
      </c>
      <c r="H39" s="5" t="s">
        <v>281</v>
      </c>
      <c r="I39" s="5" t="s">
        <v>373</v>
      </c>
      <c r="J39" s="5" t="s">
        <v>310</v>
      </c>
      <c r="K39" s="5" t="s">
        <v>302</v>
      </c>
      <c r="L39" t="s">
        <v>91</v>
      </c>
      <c r="M39">
        <v>10869.66</v>
      </c>
      <c r="N39" t="s">
        <v>438</v>
      </c>
      <c r="O39">
        <v>10000</v>
      </c>
      <c r="P39" t="s">
        <v>438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454</v>
      </c>
      <c r="AE39" s="3">
        <v>45382</v>
      </c>
    </row>
    <row r="40" spans="1:32" x14ac:dyDescent="0.25">
      <c r="A40" s="5">
        <v>2024</v>
      </c>
      <c r="B40" s="3">
        <v>45292</v>
      </c>
      <c r="C40" s="3">
        <v>45382</v>
      </c>
      <c r="D40" s="11" t="s">
        <v>88</v>
      </c>
      <c r="E40" s="6">
        <v>2</v>
      </c>
      <c r="F40" s="5" t="str">
        <f>+F39</f>
        <v xml:space="preserve">AUXILIAR DE TRANSPARENCIA </v>
      </c>
      <c r="G40" s="5" t="s">
        <v>240</v>
      </c>
      <c r="H40" s="5" t="s">
        <v>281</v>
      </c>
      <c r="I40" s="5" t="s">
        <v>374</v>
      </c>
      <c r="J40" s="5" t="s">
        <v>311</v>
      </c>
      <c r="K40" s="5" t="s">
        <v>370</v>
      </c>
      <c r="L40" t="s">
        <v>92</v>
      </c>
      <c r="M40">
        <v>10869.66</v>
      </c>
      <c r="N40" t="s">
        <v>438</v>
      </c>
      <c r="O40">
        <v>10000</v>
      </c>
      <c r="P40" t="s">
        <v>438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454</v>
      </c>
      <c r="AE40" s="3">
        <v>45382</v>
      </c>
    </row>
    <row r="41" spans="1:32" x14ac:dyDescent="0.25">
      <c r="A41">
        <v>2024</v>
      </c>
      <c r="B41" s="3">
        <v>45292</v>
      </c>
      <c r="C41" s="3">
        <v>45382</v>
      </c>
      <c r="D41" s="11" t="s">
        <v>88</v>
      </c>
      <c r="E41" s="4">
        <v>2</v>
      </c>
      <c r="F41" t="s">
        <v>241</v>
      </c>
      <c r="G41" t="s">
        <v>241</v>
      </c>
      <c r="H41" s="5" t="s">
        <v>282</v>
      </c>
      <c r="I41" t="s">
        <v>375</v>
      </c>
      <c r="J41" t="s">
        <v>315</v>
      </c>
      <c r="K41" t="s">
        <v>376</v>
      </c>
      <c r="L41" t="s">
        <v>91</v>
      </c>
      <c r="M41">
        <v>12053.52</v>
      </c>
      <c r="N41" t="s">
        <v>438</v>
      </c>
      <c r="O41">
        <v>11000</v>
      </c>
      <c r="P41" t="s">
        <v>438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454</v>
      </c>
      <c r="AE41" s="3">
        <v>45382</v>
      </c>
    </row>
    <row r="42" spans="1:32" x14ac:dyDescent="0.25">
      <c r="A42">
        <v>2024</v>
      </c>
      <c r="B42" s="3">
        <v>45292</v>
      </c>
      <c r="C42" s="3">
        <v>45382</v>
      </c>
      <c r="D42" s="11" t="s">
        <v>88</v>
      </c>
      <c r="E42" s="4">
        <v>2</v>
      </c>
      <c r="F42" t="s">
        <v>242</v>
      </c>
      <c r="G42" t="s">
        <v>242</v>
      </c>
      <c r="H42" s="5" t="s">
        <v>282</v>
      </c>
      <c r="I42" t="s">
        <v>377</v>
      </c>
      <c r="J42" t="s">
        <v>378</v>
      </c>
      <c r="K42" t="s">
        <v>338</v>
      </c>
      <c r="L42" t="s">
        <v>91</v>
      </c>
      <c r="M42">
        <v>8625.5</v>
      </c>
      <c r="N42" t="s">
        <v>438</v>
      </c>
      <c r="O42">
        <v>8000</v>
      </c>
      <c r="P42" t="s">
        <v>438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454</v>
      </c>
      <c r="AE42" s="3">
        <v>45382</v>
      </c>
    </row>
    <row r="43" spans="1:32" x14ac:dyDescent="0.25">
      <c r="A43">
        <v>2024</v>
      </c>
      <c r="B43" s="3">
        <v>45292</v>
      </c>
      <c r="C43" s="3">
        <v>45382</v>
      </c>
      <c r="D43" s="11" t="s">
        <v>88</v>
      </c>
      <c r="E43" s="4">
        <v>2</v>
      </c>
      <c r="F43" t="s">
        <v>243</v>
      </c>
      <c r="G43" t="s">
        <v>243</v>
      </c>
      <c r="H43" s="5" t="s">
        <v>283</v>
      </c>
      <c r="I43" t="s">
        <v>379</v>
      </c>
      <c r="J43" t="s">
        <v>321</v>
      </c>
      <c r="K43" t="s">
        <v>380</v>
      </c>
      <c r="L43" t="s">
        <v>92</v>
      </c>
      <c r="M43">
        <v>10869.66</v>
      </c>
      <c r="N43" t="s">
        <v>438</v>
      </c>
      <c r="O43">
        <v>10000</v>
      </c>
      <c r="P43" t="s">
        <v>438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454</v>
      </c>
      <c r="AE43" s="3">
        <v>45382</v>
      </c>
    </row>
    <row r="44" spans="1:32" x14ac:dyDescent="0.25">
      <c r="A44" s="8">
        <v>2024</v>
      </c>
      <c r="B44" s="9">
        <v>45292</v>
      </c>
      <c r="C44" s="9">
        <v>45382</v>
      </c>
      <c r="D44" s="11" t="s">
        <v>88</v>
      </c>
      <c r="E44" s="10">
        <v>2</v>
      </c>
      <c r="F44" s="8" t="s">
        <v>244</v>
      </c>
      <c r="G44" s="8" t="s">
        <v>244</v>
      </c>
      <c r="H44" s="8" t="s">
        <v>283</v>
      </c>
      <c r="I44" s="8" t="s">
        <v>381</v>
      </c>
      <c r="J44" s="8" t="s">
        <v>382</v>
      </c>
      <c r="K44" s="8" t="s">
        <v>383</v>
      </c>
      <c r="L44" s="8" t="s">
        <v>92</v>
      </c>
      <c r="M44" s="8">
        <f>3751.71*2</f>
        <v>7503.42</v>
      </c>
      <c r="N44" s="8" t="s">
        <v>438</v>
      </c>
      <c r="O44" s="8">
        <v>7000</v>
      </c>
      <c r="P44" s="8" t="s">
        <v>438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s="8" t="s">
        <v>454</v>
      </c>
      <c r="AE44" s="9">
        <v>45382</v>
      </c>
      <c r="AF44" s="8" t="s">
        <v>468</v>
      </c>
    </row>
    <row r="45" spans="1:32" s="7" customFormat="1" x14ac:dyDescent="0.25">
      <c r="A45" s="8">
        <v>2024</v>
      </c>
      <c r="B45" s="9">
        <v>45292</v>
      </c>
      <c r="C45" s="9">
        <v>45382</v>
      </c>
      <c r="D45" s="11" t="s">
        <v>88</v>
      </c>
      <c r="E45" s="10">
        <v>2</v>
      </c>
      <c r="F45" s="8" t="s">
        <v>244</v>
      </c>
      <c r="G45" s="8" t="s">
        <v>244</v>
      </c>
      <c r="H45" s="8" t="s">
        <v>283</v>
      </c>
      <c r="I45" s="8" t="s">
        <v>461</v>
      </c>
      <c r="J45" s="8" t="s">
        <v>378</v>
      </c>
      <c r="K45" s="8" t="s">
        <v>408</v>
      </c>
      <c r="L45" s="8" t="s">
        <v>92</v>
      </c>
      <c r="M45" s="8">
        <f>9747.58</f>
        <v>9747.58</v>
      </c>
      <c r="N45" s="8" t="s">
        <v>438</v>
      </c>
      <c r="O45" s="8">
        <v>9000</v>
      </c>
      <c r="P45" s="8" t="s">
        <v>438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8" t="s">
        <v>454</v>
      </c>
      <c r="AE45" s="9">
        <v>45382</v>
      </c>
      <c r="AF45" s="8" t="s">
        <v>462</v>
      </c>
    </row>
    <row r="46" spans="1:32" x14ac:dyDescent="0.25">
      <c r="A46" s="8">
        <v>2024</v>
      </c>
      <c r="B46" s="9">
        <v>45292</v>
      </c>
      <c r="C46" s="9">
        <v>45382</v>
      </c>
      <c r="D46" s="11" t="s">
        <v>88</v>
      </c>
      <c r="E46" s="10">
        <v>2</v>
      </c>
      <c r="F46" s="8" t="s">
        <v>245</v>
      </c>
      <c r="G46" s="8" t="s">
        <v>245</v>
      </c>
      <c r="H46" s="8" t="s">
        <v>284</v>
      </c>
      <c r="I46" s="8" t="s">
        <v>384</v>
      </c>
      <c r="J46" s="8" t="s">
        <v>312</v>
      </c>
      <c r="K46" s="8" t="s">
        <v>385</v>
      </c>
      <c r="L46" s="8" t="s">
        <v>92</v>
      </c>
      <c r="M46" s="8">
        <v>10869.66</v>
      </c>
      <c r="N46" s="8" t="s">
        <v>438</v>
      </c>
      <c r="O46" s="8">
        <v>10000</v>
      </c>
      <c r="P46" s="8" t="s">
        <v>438</v>
      </c>
      <c r="Q46" s="8">
        <v>1</v>
      </c>
      <c r="R46" s="8">
        <v>1</v>
      </c>
      <c r="S46" s="8">
        <v>1</v>
      </c>
      <c r="T46" s="8">
        <v>1</v>
      </c>
      <c r="U46" s="8">
        <v>1</v>
      </c>
      <c r="V46" s="8">
        <v>1</v>
      </c>
      <c r="W46" s="8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454</v>
      </c>
      <c r="AE46" s="3">
        <v>45382</v>
      </c>
    </row>
    <row r="47" spans="1:32" x14ac:dyDescent="0.25">
      <c r="A47" s="8">
        <v>2024</v>
      </c>
      <c r="B47" s="9">
        <v>45292</v>
      </c>
      <c r="C47" s="9">
        <v>45382</v>
      </c>
      <c r="D47" s="11" t="s">
        <v>88</v>
      </c>
      <c r="E47" s="10">
        <v>2</v>
      </c>
      <c r="F47" s="8" t="s">
        <v>246</v>
      </c>
      <c r="G47" s="8" t="s">
        <v>246</v>
      </c>
      <c r="H47" s="8" t="s">
        <v>284</v>
      </c>
      <c r="I47" s="8" t="s">
        <v>386</v>
      </c>
      <c r="J47" s="8" t="s">
        <v>302</v>
      </c>
      <c r="K47" s="8" t="s">
        <v>387</v>
      </c>
      <c r="L47" s="8" t="s">
        <v>92</v>
      </c>
      <c r="M47" s="8">
        <f>9747.58</f>
        <v>9747.58</v>
      </c>
      <c r="N47" s="8" t="s">
        <v>438</v>
      </c>
      <c r="O47" s="8">
        <v>9000</v>
      </c>
      <c r="P47" s="8" t="s">
        <v>438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8">
        <v>1</v>
      </c>
      <c r="W47" s="8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454</v>
      </c>
      <c r="AE47" s="3">
        <v>45382</v>
      </c>
    </row>
    <row r="48" spans="1:32" x14ac:dyDescent="0.25">
      <c r="A48" s="8">
        <v>2024</v>
      </c>
      <c r="B48" s="9">
        <v>45292</v>
      </c>
      <c r="C48" s="9">
        <v>45382</v>
      </c>
      <c r="D48" s="11" t="s">
        <v>88</v>
      </c>
      <c r="E48" s="10">
        <v>2</v>
      </c>
      <c r="F48" s="8" t="s">
        <v>247</v>
      </c>
      <c r="G48" s="8" t="s">
        <v>247</v>
      </c>
      <c r="H48" s="8" t="s">
        <v>285</v>
      </c>
      <c r="I48" s="8" t="s">
        <v>388</v>
      </c>
      <c r="J48" s="8" t="s">
        <v>389</v>
      </c>
      <c r="K48" s="8" t="s">
        <v>346</v>
      </c>
      <c r="L48" s="8" t="s">
        <v>91</v>
      </c>
      <c r="M48" s="8">
        <v>16981.02</v>
      </c>
      <c r="N48" s="8" t="s">
        <v>438</v>
      </c>
      <c r="O48" s="8">
        <v>15000</v>
      </c>
      <c r="P48" s="8" t="s">
        <v>438</v>
      </c>
      <c r="Q48" s="8">
        <v>1</v>
      </c>
      <c r="R48" s="8">
        <v>1</v>
      </c>
      <c r="S48" s="8">
        <v>1</v>
      </c>
      <c r="T48" s="8">
        <v>1</v>
      </c>
      <c r="U48" s="8">
        <v>1</v>
      </c>
      <c r="V48" s="8">
        <v>1</v>
      </c>
      <c r="W48" s="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454</v>
      </c>
      <c r="AE48" s="3">
        <v>45382</v>
      </c>
    </row>
    <row r="49" spans="1:32" x14ac:dyDescent="0.25">
      <c r="A49" s="8">
        <v>2024</v>
      </c>
      <c r="B49" s="9">
        <v>45292</v>
      </c>
      <c r="C49" s="9">
        <v>45382</v>
      </c>
      <c r="D49" s="11" t="s">
        <v>88</v>
      </c>
      <c r="E49" s="10">
        <v>2</v>
      </c>
      <c r="F49" s="8" t="s">
        <v>248</v>
      </c>
      <c r="G49" s="8" t="s">
        <v>248</v>
      </c>
      <c r="H49" s="8" t="s">
        <v>286</v>
      </c>
      <c r="I49" s="8" t="s">
        <v>390</v>
      </c>
      <c r="J49" s="8" t="s">
        <v>303</v>
      </c>
      <c r="K49" s="8" t="s">
        <v>370</v>
      </c>
      <c r="L49" s="8" t="s">
        <v>91</v>
      </c>
      <c r="M49" s="8">
        <v>15709.4</v>
      </c>
      <c r="N49" s="8" t="s">
        <v>438</v>
      </c>
      <c r="O49" s="8">
        <v>14000</v>
      </c>
      <c r="P49" s="8" t="s">
        <v>438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8">
        <v>1</v>
      </c>
      <c r="W49" s="8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454</v>
      </c>
      <c r="AE49" s="3">
        <v>45382</v>
      </c>
    </row>
    <row r="50" spans="1:32" x14ac:dyDescent="0.25">
      <c r="A50" s="8">
        <v>2024</v>
      </c>
      <c r="B50" s="9">
        <v>45292</v>
      </c>
      <c r="C50" s="9">
        <v>45382</v>
      </c>
      <c r="D50" s="11" t="s">
        <v>88</v>
      </c>
      <c r="E50" s="10">
        <v>2</v>
      </c>
      <c r="F50" s="8" t="s">
        <v>249</v>
      </c>
      <c r="G50" s="8" t="s">
        <v>249</v>
      </c>
      <c r="H50" s="8" t="s">
        <v>285</v>
      </c>
      <c r="I50" s="8" t="s">
        <v>391</v>
      </c>
      <c r="J50" s="8" t="s">
        <v>355</v>
      </c>
      <c r="K50" s="8" t="s">
        <v>392</v>
      </c>
      <c r="L50" s="8" t="s">
        <v>91</v>
      </c>
      <c r="M50" s="8">
        <f>4407.08*2</f>
        <v>8814.16</v>
      </c>
      <c r="N50" s="8" t="s">
        <v>438</v>
      </c>
      <c r="O50" s="8">
        <v>8000</v>
      </c>
      <c r="P50" s="8" t="s">
        <v>438</v>
      </c>
      <c r="Q50" s="8">
        <v>1</v>
      </c>
      <c r="R50" s="8">
        <v>1</v>
      </c>
      <c r="S50" s="8">
        <v>1</v>
      </c>
      <c r="T50" s="8">
        <v>1</v>
      </c>
      <c r="U50" s="8">
        <v>1</v>
      </c>
      <c r="V50" s="8">
        <v>1</v>
      </c>
      <c r="W50" s="8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454</v>
      </c>
      <c r="AE50" s="3">
        <v>45382</v>
      </c>
      <c r="AF50" t="s">
        <v>456</v>
      </c>
    </row>
    <row r="51" spans="1:32" x14ac:dyDescent="0.25">
      <c r="A51" s="8">
        <v>2024</v>
      </c>
      <c r="B51" s="9">
        <v>45292</v>
      </c>
      <c r="C51" s="9">
        <v>45382</v>
      </c>
      <c r="D51" s="11" t="s">
        <v>88</v>
      </c>
      <c r="E51" s="10">
        <v>2</v>
      </c>
      <c r="F51" s="8" t="str">
        <f>+F50</f>
        <v xml:space="preserve">AUXILIAR DE TURISMO Y CULTURA </v>
      </c>
      <c r="G51" s="8" t="str">
        <f>+G50</f>
        <v xml:space="preserve">AUXILIAR DE TURISMO Y CULTURA </v>
      </c>
      <c r="H51" s="8" t="s">
        <v>285</v>
      </c>
      <c r="I51" s="8" t="s">
        <v>393</v>
      </c>
      <c r="J51" s="8" t="s">
        <v>394</v>
      </c>
      <c r="K51" s="8" t="s">
        <v>395</v>
      </c>
      <c r="L51" s="8" t="s">
        <v>91</v>
      </c>
      <c r="M51" s="8">
        <f>3751.72*2</f>
        <v>7503.44</v>
      </c>
      <c r="N51" s="8" t="s">
        <v>438</v>
      </c>
      <c r="O51" s="8">
        <v>7000</v>
      </c>
      <c r="P51" s="8" t="s">
        <v>438</v>
      </c>
      <c r="Q51" s="8">
        <v>1</v>
      </c>
      <c r="R51" s="8">
        <v>1</v>
      </c>
      <c r="S51" s="8">
        <v>1</v>
      </c>
      <c r="T51" s="8">
        <v>1</v>
      </c>
      <c r="U51" s="8">
        <v>1</v>
      </c>
      <c r="V51" s="8">
        <v>1</v>
      </c>
      <c r="W51" s="8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454</v>
      </c>
      <c r="AE51" s="3">
        <v>45382</v>
      </c>
      <c r="AF51" t="s">
        <v>456</v>
      </c>
    </row>
    <row r="52" spans="1:32" s="7" customFormat="1" x14ac:dyDescent="0.25">
      <c r="A52" s="8">
        <v>2024</v>
      </c>
      <c r="B52" s="9">
        <v>45292</v>
      </c>
      <c r="C52" s="9">
        <v>45382</v>
      </c>
      <c r="D52" s="11" t="s">
        <v>88</v>
      </c>
      <c r="E52" s="10">
        <v>2</v>
      </c>
      <c r="F52" s="8" t="str">
        <f>+F51</f>
        <v xml:space="preserve">AUXILIAR DE TURISMO Y CULTURA </v>
      </c>
      <c r="G52" s="8" t="str">
        <f>+G51</f>
        <v xml:space="preserve">AUXILIAR DE TURISMO Y CULTURA </v>
      </c>
      <c r="H52" s="8" t="s">
        <v>285</v>
      </c>
      <c r="I52" s="8" t="s">
        <v>458</v>
      </c>
      <c r="J52" s="8" t="s">
        <v>459</v>
      </c>
      <c r="K52" s="8" t="s">
        <v>460</v>
      </c>
      <c r="L52" s="8" t="s">
        <v>91</v>
      </c>
      <c r="M52" s="8">
        <f>9747.58</f>
        <v>9747.58</v>
      </c>
      <c r="N52" s="8" t="s">
        <v>438</v>
      </c>
      <c r="O52" s="8">
        <v>9000</v>
      </c>
      <c r="P52" s="8" t="s">
        <v>438</v>
      </c>
      <c r="Q52" s="8">
        <v>1</v>
      </c>
      <c r="R52" s="8">
        <v>1</v>
      </c>
      <c r="S52" s="8">
        <v>1</v>
      </c>
      <c r="T52" s="8">
        <v>1</v>
      </c>
      <c r="U52" s="8">
        <v>1</v>
      </c>
      <c r="V52" s="8">
        <v>1</v>
      </c>
      <c r="W52" s="8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 t="s">
        <v>454</v>
      </c>
      <c r="AE52" s="3">
        <v>45382</v>
      </c>
      <c r="AF52" s="7" t="s">
        <v>457</v>
      </c>
    </row>
    <row r="53" spans="1:32" x14ac:dyDescent="0.25">
      <c r="A53" s="8">
        <v>2024</v>
      </c>
      <c r="B53" s="9">
        <v>45292</v>
      </c>
      <c r="C53" s="9">
        <v>45382</v>
      </c>
      <c r="D53" s="11" t="s">
        <v>88</v>
      </c>
      <c r="E53" s="10">
        <v>2</v>
      </c>
      <c r="F53" s="8" t="s">
        <v>250</v>
      </c>
      <c r="G53" s="8" t="s">
        <v>250</v>
      </c>
      <c r="H53" s="8" t="s">
        <v>287</v>
      </c>
      <c r="I53" s="8" t="s">
        <v>396</v>
      </c>
      <c r="J53" s="8" t="s">
        <v>326</v>
      </c>
      <c r="K53" s="8" t="s">
        <v>397</v>
      </c>
      <c r="L53" s="8" t="s">
        <v>91</v>
      </c>
      <c r="M53" s="8">
        <v>10869.66</v>
      </c>
      <c r="N53" s="8" t="s">
        <v>438</v>
      </c>
      <c r="O53" s="8">
        <v>10000</v>
      </c>
      <c r="P53" s="8" t="s">
        <v>438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8">
        <v>1</v>
      </c>
      <c r="W53" s="8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454</v>
      </c>
      <c r="AE53" s="3">
        <v>45382</v>
      </c>
    </row>
    <row r="54" spans="1:32" x14ac:dyDescent="0.25">
      <c r="A54" s="8">
        <v>2024</v>
      </c>
      <c r="B54" s="9">
        <v>45292</v>
      </c>
      <c r="C54" s="9">
        <v>45382</v>
      </c>
      <c r="D54" s="11" t="s">
        <v>88</v>
      </c>
      <c r="E54" s="10">
        <v>2</v>
      </c>
      <c r="F54" s="8" t="s">
        <v>251</v>
      </c>
      <c r="G54" s="8" t="s">
        <v>251</v>
      </c>
      <c r="H54" s="8" t="s">
        <v>288</v>
      </c>
      <c r="I54" s="8" t="s">
        <v>398</v>
      </c>
      <c r="J54" s="8" t="s">
        <v>355</v>
      </c>
      <c r="K54" s="8" t="s">
        <v>399</v>
      </c>
      <c r="L54" s="8" t="s">
        <v>91</v>
      </c>
      <c r="M54" s="8">
        <f>9747.58</f>
        <v>9747.58</v>
      </c>
      <c r="N54" s="8" t="s">
        <v>438</v>
      </c>
      <c r="O54" s="8">
        <v>9000</v>
      </c>
      <c r="P54" s="8" t="s">
        <v>438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8">
        <v>1</v>
      </c>
      <c r="W54" s="8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454</v>
      </c>
      <c r="AE54" s="3">
        <v>45382</v>
      </c>
    </row>
    <row r="55" spans="1:32" x14ac:dyDescent="0.25">
      <c r="A55" s="8">
        <v>2024</v>
      </c>
      <c r="B55" s="9">
        <v>45292</v>
      </c>
      <c r="C55" s="9">
        <v>45382</v>
      </c>
      <c r="D55" s="11" t="s">
        <v>88</v>
      </c>
      <c r="E55" s="10">
        <v>2</v>
      </c>
      <c r="F55" s="8" t="s">
        <v>252</v>
      </c>
      <c r="G55" s="8" t="s">
        <v>289</v>
      </c>
      <c r="H55" s="8" t="s">
        <v>290</v>
      </c>
      <c r="I55" s="8" t="s">
        <v>400</v>
      </c>
      <c r="J55" s="8" t="s">
        <v>341</v>
      </c>
      <c r="K55" s="8" t="s">
        <v>401</v>
      </c>
      <c r="L55" s="8" t="s">
        <v>92</v>
      </c>
      <c r="M55" s="8">
        <v>11458.28</v>
      </c>
      <c r="N55" s="8" t="s">
        <v>438</v>
      </c>
      <c r="O55" s="8">
        <v>10500</v>
      </c>
      <c r="P55" s="8" t="s">
        <v>438</v>
      </c>
      <c r="Q55" s="8">
        <v>1</v>
      </c>
      <c r="R55" s="8">
        <v>1</v>
      </c>
      <c r="S55" s="8">
        <v>1</v>
      </c>
      <c r="T55" s="8">
        <v>1</v>
      </c>
      <c r="U55" s="8">
        <v>1</v>
      </c>
      <c r="V55" s="8">
        <v>1</v>
      </c>
      <c r="W55" s="8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454</v>
      </c>
      <c r="AE55" s="3">
        <v>45382</v>
      </c>
    </row>
    <row r="56" spans="1:32" x14ac:dyDescent="0.25">
      <c r="A56" s="8">
        <v>2024</v>
      </c>
      <c r="B56" s="9">
        <v>45292</v>
      </c>
      <c r="C56" s="9">
        <v>45382</v>
      </c>
      <c r="D56" s="11" t="s">
        <v>88</v>
      </c>
      <c r="E56" s="10">
        <v>2</v>
      </c>
      <c r="F56" s="8" t="s">
        <v>253</v>
      </c>
      <c r="G56" s="8" t="s">
        <v>291</v>
      </c>
      <c r="H56" s="8" t="s">
        <v>292</v>
      </c>
      <c r="I56" s="8" t="s">
        <v>402</v>
      </c>
      <c r="J56" s="8" t="s">
        <v>403</v>
      </c>
      <c r="K56" s="8" t="s">
        <v>404</v>
      </c>
      <c r="L56" s="8" t="s">
        <v>92</v>
      </c>
      <c r="M56" s="8">
        <v>8625.5</v>
      </c>
      <c r="N56" s="8" t="s">
        <v>438</v>
      </c>
      <c r="O56" s="8">
        <v>8000</v>
      </c>
      <c r="P56" s="8" t="s">
        <v>438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8">
        <v>1</v>
      </c>
      <c r="W56" s="8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454</v>
      </c>
      <c r="AE56" s="3">
        <v>45382</v>
      </c>
    </row>
    <row r="57" spans="1:32" x14ac:dyDescent="0.25">
      <c r="A57" s="8">
        <v>2024</v>
      </c>
      <c r="B57" s="9">
        <v>45292</v>
      </c>
      <c r="C57" s="9">
        <v>45382</v>
      </c>
      <c r="D57" s="11" t="s">
        <v>88</v>
      </c>
      <c r="E57" s="10">
        <v>2</v>
      </c>
      <c r="F57" s="8" t="s">
        <v>254</v>
      </c>
      <c r="G57" s="8" t="s">
        <v>254</v>
      </c>
      <c r="H57" s="8" t="s">
        <v>293</v>
      </c>
      <c r="I57" s="8" t="s">
        <v>405</v>
      </c>
      <c r="J57" s="8" t="s">
        <v>406</v>
      </c>
      <c r="K57" s="8" t="s">
        <v>310</v>
      </c>
      <c r="L57" s="8" t="s">
        <v>91</v>
      </c>
      <c r="M57" s="8">
        <v>9972</v>
      </c>
      <c r="N57" s="8" t="s">
        <v>438</v>
      </c>
      <c r="O57" s="8">
        <v>9200</v>
      </c>
      <c r="P57" s="8" t="s">
        <v>438</v>
      </c>
      <c r="Q57" s="8">
        <v>1</v>
      </c>
      <c r="R57" s="8">
        <v>1</v>
      </c>
      <c r="S57" s="8">
        <v>1</v>
      </c>
      <c r="T57" s="8">
        <v>1</v>
      </c>
      <c r="U57" s="8">
        <v>1</v>
      </c>
      <c r="V57" s="8">
        <v>1</v>
      </c>
      <c r="W57" s="8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454</v>
      </c>
      <c r="AE57" s="3">
        <v>45382</v>
      </c>
    </row>
    <row r="58" spans="1:32" x14ac:dyDescent="0.25">
      <c r="A58" s="8">
        <v>2024</v>
      </c>
      <c r="B58" s="9">
        <v>45292</v>
      </c>
      <c r="C58" s="9">
        <v>45382</v>
      </c>
      <c r="D58" s="11" t="s">
        <v>88</v>
      </c>
      <c r="E58" s="10">
        <v>2</v>
      </c>
      <c r="F58" s="8" t="s">
        <v>255</v>
      </c>
      <c r="G58" s="8" t="s">
        <v>255</v>
      </c>
      <c r="H58" s="8" t="s">
        <v>293</v>
      </c>
      <c r="I58" s="8" t="s">
        <v>407</v>
      </c>
      <c r="J58" s="8" t="s">
        <v>372</v>
      </c>
      <c r="K58" s="8" t="s">
        <v>380</v>
      </c>
      <c r="L58" s="8" t="s">
        <v>91</v>
      </c>
      <c r="M58" s="8">
        <f>9747.58</f>
        <v>9747.58</v>
      </c>
      <c r="N58" s="8" t="s">
        <v>438</v>
      </c>
      <c r="O58" s="8">
        <v>9000</v>
      </c>
      <c r="P58" s="8" t="s">
        <v>438</v>
      </c>
      <c r="Q58" s="8">
        <v>1</v>
      </c>
      <c r="R58" s="8">
        <v>1</v>
      </c>
      <c r="S58" s="8">
        <v>1</v>
      </c>
      <c r="T58" s="8">
        <v>1</v>
      </c>
      <c r="U58" s="8">
        <v>1</v>
      </c>
      <c r="V58" s="8">
        <v>1</v>
      </c>
      <c r="W58" s="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454</v>
      </c>
      <c r="AE58" s="3">
        <v>45382</v>
      </c>
    </row>
    <row r="59" spans="1:32" x14ac:dyDescent="0.25">
      <c r="A59">
        <v>2024</v>
      </c>
      <c r="B59" s="3">
        <v>45292</v>
      </c>
      <c r="C59" s="3">
        <v>45382</v>
      </c>
      <c r="D59" s="11" t="s">
        <v>88</v>
      </c>
      <c r="E59" s="4">
        <v>2</v>
      </c>
      <c r="F59" t="s">
        <v>256</v>
      </c>
      <c r="G59" t="s">
        <v>256</v>
      </c>
      <c r="H59" s="5" t="s">
        <v>294</v>
      </c>
      <c r="I59" t="s">
        <v>408</v>
      </c>
      <c r="J59" t="s">
        <v>409</v>
      </c>
      <c r="K59" t="s">
        <v>399</v>
      </c>
      <c r="L59" t="s">
        <v>91</v>
      </c>
      <c r="M59">
        <f>9747.58</f>
        <v>9747.58</v>
      </c>
      <c r="N59" t="s">
        <v>438</v>
      </c>
      <c r="O59">
        <v>9000</v>
      </c>
      <c r="P59" t="s">
        <v>438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454</v>
      </c>
      <c r="AE59" s="3">
        <v>45382</v>
      </c>
    </row>
    <row r="60" spans="1:32" x14ac:dyDescent="0.25">
      <c r="A60">
        <v>2024</v>
      </c>
      <c r="B60" s="3">
        <v>45292</v>
      </c>
      <c r="C60" s="3">
        <v>45382</v>
      </c>
      <c r="D60" s="11" t="s">
        <v>88</v>
      </c>
      <c r="E60" s="6">
        <v>2</v>
      </c>
      <c r="F60" s="5" t="s">
        <v>257</v>
      </c>
      <c r="G60" s="5" t="s">
        <v>257</v>
      </c>
      <c r="H60" s="5" t="s">
        <v>294</v>
      </c>
      <c r="I60" s="5" t="s">
        <v>309</v>
      </c>
      <c r="J60" s="5" t="s">
        <v>315</v>
      </c>
      <c r="K60" s="5" t="s">
        <v>311</v>
      </c>
      <c r="L60" s="5" t="s">
        <v>91</v>
      </c>
      <c r="M60">
        <f>9747.58</f>
        <v>9747.58</v>
      </c>
      <c r="N60" t="s">
        <v>438</v>
      </c>
      <c r="O60">
        <v>9000</v>
      </c>
      <c r="P60" t="s">
        <v>438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454</v>
      </c>
      <c r="AE60" s="3">
        <v>45382</v>
      </c>
    </row>
    <row r="61" spans="1:32" x14ac:dyDescent="0.25">
      <c r="A61" s="5">
        <v>2024</v>
      </c>
      <c r="B61" s="3">
        <v>45292</v>
      </c>
      <c r="C61" s="3">
        <v>45382</v>
      </c>
      <c r="D61" s="11" t="s">
        <v>88</v>
      </c>
      <c r="E61" s="4">
        <v>2</v>
      </c>
      <c r="F61" s="5" t="s">
        <v>258</v>
      </c>
      <c r="G61" s="5" t="str">
        <f>+G60</f>
        <v xml:space="preserve">AUXILIAR DE AGUA POTABLE </v>
      </c>
      <c r="H61" s="5" t="s">
        <v>294</v>
      </c>
      <c r="I61" s="5" t="s">
        <v>410</v>
      </c>
      <c r="J61" s="5" t="s">
        <v>303</v>
      </c>
      <c r="K61" s="5" t="s">
        <v>411</v>
      </c>
      <c r="L61" t="s">
        <v>91</v>
      </c>
      <c r="M61">
        <v>4766.42</v>
      </c>
      <c r="N61" t="s">
        <v>438</v>
      </c>
      <c r="O61">
        <v>2250</v>
      </c>
      <c r="P61" t="s">
        <v>438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454</v>
      </c>
      <c r="AE61" s="3">
        <v>45382</v>
      </c>
    </row>
    <row r="62" spans="1:32" x14ac:dyDescent="0.25">
      <c r="A62">
        <v>2024</v>
      </c>
      <c r="B62" s="3">
        <v>45292</v>
      </c>
      <c r="C62" s="3">
        <v>45382</v>
      </c>
      <c r="D62" s="11" t="s">
        <v>88</v>
      </c>
      <c r="E62" s="4">
        <v>2</v>
      </c>
      <c r="F62" t="s">
        <v>259</v>
      </c>
      <c r="G62" t="s">
        <v>259</v>
      </c>
      <c r="H62" s="5" t="s">
        <v>280</v>
      </c>
      <c r="I62" t="s">
        <v>412</v>
      </c>
      <c r="J62" t="s">
        <v>413</v>
      </c>
      <c r="K62" t="s">
        <v>414</v>
      </c>
      <c r="L62" t="s">
        <v>92</v>
      </c>
      <c r="M62">
        <v>6381.32</v>
      </c>
      <c r="N62" t="s">
        <v>438</v>
      </c>
      <c r="O62">
        <v>6000</v>
      </c>
      <c r="P62" t="s">
        <v>438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454</v>
      </c>
      <c r="AE62" s="3">
        <v>45382</v>
      </c>
    </row>
    <row r="63" spans="1:32" x14ac:dyDescent="0.25">
      <c r="A63">
        <v>2024</v>
      </c>
      <c r="B63" s="3">
        <v>45292</v>
      </c>
      <c r="C63" s="3">
        <v>45382</v>
      </c>
      <c r="D63" s="11" t="s">
        <v>88</v>
      </c>
      <c r="E63" s="4">
        <v>2</v>
      </c>
      <c r="F63" t="s">
        <v>260</v>
      </c>
      <c r="G63" t="s">
        <v>260</v>
      </c>
      <c r="H63" s="5" t="s">
        <v>280</v>
      </c>
      <c r="I63" t="s">
        <v>415</v>
      </c>
      <c r="J63" t="s">
        <v>416</v>
      </c>
      <c r="L63" t="s">
        <v>92</v>
      </c>
      <c r="M63">
        <v>7503.44</v>
      </c>
      <c r="N63" t="s">
        <v>438</v>
      </c>
      <c r="O63">
        <v>7000</v>
      </c>
      <c r="P63" t="s">
        <v>438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454</v>
      </c>
      <c r="AE63" s="3">
        <v>45382</v>
      </c>
    </row>
    <row r="64" spans="1:32" x14ac:dyDescent="0.25">
      <c r="A64">
        <v>2024</v>
      </c>
      <c r="B64" s="3">
        <v>45292</v>
      </c>
      <c r="C64" s="3">
        <v>45382</v>
      </c>
      <c r="D64" s="11" t="s">
        <v>88</v>
      </c>
      <c r="E64" s="4">
        <v>2</v>
      </c>
      <c r="F64" t="s">
        <v>261</v>
      </c>
      <c r="G64" t="s">
        <v>261</v>
      </c>
      <c r="H64" s="5" t="s">
        <v>295</v>
      </c>
      <c r="I64" t="s">
        <v>371</v>
      </c>
      <c r="J64" t="s">
        <v>339</v>
      </c>
      <c r="K64" t="s">
        <v>417</v>
      </c>
      <c r="L64" t="s">
        <v>91</v>
      </c>
      <c r="M64">
        <v>10869.66</v>
      </c>
      <c r="N64" t="s">
        <v>438</v>
      </c>
      <c r="O64">
        <v>10000</v>
      </c>
      <c r="P64" t="s">
        <v>438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454</v>
      </c>
      <c r="AE64" s="3">
        <v>45382</v>
      </c>
    </row>
    <row r="65" spans="1:32" x14ac:dyDescent="0.25">
      <c r="A65" s="5">
        <v>2024</v>
      </c>
      <c r="B65" s="3">
        <v>45292</v>
      </c>
      <c r="C65" s="3">
        <v>45382</v>
      </c>
      <c r="D65" s="11" t="s">
        <v>88</v>
      </c>
      <c r="E65" s="4">
        <v>2</v>
      </c>
      <c r="F65" t="s">
        <v>262</v>
      </c>
      <c r="G65" t="s">
        <v>262</v>
      </c>
      <c r="H65" s="5" t="s">
        <v>295</v>
      </c>
      <c r="I65" t="s">
        <v>418</v>
      </c>
      <c r="J65" t="s">
        <v>310</v>
      </c>
      <c r="K65" t="s">
        <v>380</v>
      </c>
      <c r="L65" t="s">
        <v>92</v>
      </c>
      <c r="M65">
        <f>9747.58</f>
        <v>9747.58</v>
      </c>
      <c r="N65" t="s">
        <v>438</v>
      </c>
      <c r="O65">
        <v>9000</v>
      </c>
      <c r="P65" t="s">
        <v>438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454</v>
      </c>
      <c r="AE65" s="3">
        <v>45382</v>
      </c>
    </row>
    <row r="66" spans="1:32" x14ac:dyDescent="0.25">
      <c r="A66">
        <v>2024</v>
      </c>
      <c r="B66" s="3">
        <v>45292</v>
      </c>
      <c r="C66" s="3">
        <v>45382</v>
      </c>
      <c r="D66" s="11" t="s">
        <v>88</v>
      </c>
      <c r="E66" s="4">
        <v>2</v>
      </c>
      <c r="F66" t="s">
        <v>263</v>
      </c>
      <c r="G66" t="s">
        <v>263</v>
      </c>
      <c r="H66" s="5" t="s">
        <v>295</v>
      </c>
      <c r="I66" t="s">
        <v>419</v>
      </c>
      <c r="J66" t="s">
        <v>420</v>
      </c>
      <c r="K66" t="s">
        <v>382</v>
      </c>
      <c r="L66" t="s">
        <v>92</v>
      </c>
      <c r="M66">
        <f>9747.58</f>
        <v>9747.58</v>
      </c>
      <c r="N66" t="s">
        <v>438</v>
      </c>
      <c r="O66">
        <v>9000</v>
      </c>
      <c r="P66" t="s">
        <v>438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454</v>
      </c>
      <c r="AE66" s="3">
        <v>45382</v>
      </c>
    </row>
    <row r="67" spans="1:32" x14ac:dyDescent="0.25">
      <c r="A67">
        <v>2024</v>
      </c>
      <c r="B67" s="3">
        <v>45292</v>
      </c>
      <c r="C67" s="3">
        <v>45382</v>
      </c>
      <c r="D67" s="11" t="s">
        <v>88</v>
      </c>
      <c r="E67" s="4">
        <v>2</v>
      </c>
      <c r="F67" t="str">
        <f t="shared" ref="F67:G69" si="0">+F66</f>
        <v>AUXILIAR DE PROTECCION CIVIL</v>
      </c>
      <c r="G67" t="str">
        <f t="shared" si="0"/>
        <v>AUXILIAR DE PROTECCION CIVIL</v>
      </c>
      <c r="H67" s="5" t="s">
        <v>295</v>
      </c>
      <c r="I67" t="s">
        <v>421</v>
      </c>
      <c r="J67" t="s">
        <v>308</v>
      </c>
      <c r="K67" t="s">
        <v>382</v>
      </c>
      <c r="L67" t="s">
        <v>91</v>
      </c>
      <c r="M67">
        <v>7503.44</v>
      </c>
      <c r="N67" t="s">
        <v>438</v>
      </c>
      <c r="O67">
        <v>7000</v>
      </c>
      <c r="P67" t="s">
        <v>438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454</v>
      </c>
      <c r="AE67" s="3">
        <v>45382</v>
      </c>
    </row>
    <row r="68" spans="1:32" x14ac:dyDescent="0.25">
      <c r="A68">
        <v>2024</v>
      </c>
      <c r="B68" s="3">
        <v>45292</v>
      </c>
      <c r="C68" s="3">
        <v>45382</v>
      </c>
      <c r="D68" s="11" t="s">
        <v>88</v>
      </c>
      <c r="E68" s="4">
        <v>2</v>
      </c>
      <c r="F68" s="5" t="str">
        <f t="shared" si="0"/>
        <v>AUXILIAR DE PROTECCION CIVIL</v>
      </c>
      <c r="G68" s="5" t="str">
        <f t="shared" si="0"/>
        <v>AUXILIAR DE PROTECCION CIVIL</v>
      </c>
      <c r="H68" s="5" t="s">
        <v>296</v>
      </c>
      <c r="I68" s="5" t="s">
        <v>422</v>
      </c>
      <c r="J68" s="5" t="s">
        <v>423</v>
      </c>
      <c r="K68" s="5" t="s">
        <v>424</v>
      </c>
      <c r="L68" t="s">
        <v>92</v>
      </c>
      <c r="M68" s="7">
        <v>7503.42</v>
      </c>
      <c r="N68" s="7" t="s">
        <v>469</v>
      </c>
      <c r="O68" s="5">
        <v>7000</v>
      </c>
      <c r="P68" t="s">
        <v>438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454</v>
      </c>
      <c r="AE68" s="3">
        <v>45382</v>
      </c>
      <c r="AF68" t="s">
        <v>455</v>
      </c>
    </row>
    <row r="69" spans="1:32" s="7" customFormat="1" x14ac:dyDescent="0.25">
      <c r="A69" s="7">
        <v>2024</v>
      </c>
      <c r="B69" s="3">
        <v>45292</v>
      </c>
      <c r="C69" s="3">
        <v>45382</v>
      </c>
      <c r="D69" s="11" t="s">
        <v>88</v>
      </c>
      <c r="E69" s="4">
        <v>2</v>
      </c>
      <c r="F69" s="5" t="str">
        <f t="shared" si="0"/>
        <v>AUXILIAR DE PROTECCION CIVIL</v>
      </c>
      <c r="G69" s="5" t="str">
        <f t="shared" si="0"/>
        <v>AUXILIAR DE PROTECCION CIVIL</v>
      </c>
      <c r="H69" s="5" t="s">
        <v>296</v>
      </c>
      <c r="I69" s="5" t="s">
        <v>470</v>
      </c>
      <c r="J69" s="5" t="s">
        <v>302</v>
      </c>
      <c r="K69" s="5" t="s">
        <v>387</v>
      </c>
      <c r="L69" s="7" t="s">
        <v>92</v>
      </c>
      <c r="M69" s="7">
        <v>7503.42</v>
      </c>
      <c r="N69" s="7" t="s">
        <v>469</v>
      </c>
      <c r="O69" s="5">
        <v>7000</v>
      </c>
      <c r="P69" s="7" t="s">
        <v>438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 t="s">
        <v>454</v>
      </c>
      <c r="AE69" s="3">
        <v>45382</v>
      </c>
      <c r="AF69" s="7" t="s">
        <v>465</v>
      </c>
    </row>
    <row r="70" spans="1:32" x14ac:dyDescent="0.25">
      <c r="A70">
        <v>2024</v>
      </c>
      <c r="B70" s="3">
        <v>45292</v>
      </c>
      <c r="C70" s="3">
        <v>45382</v>
      </c>
      <c r="D70" s="11" t="s">
        <v>85</v>
      </c>
      <c r="E70" s="4">
        <v>1</v>
      </c>
      <c r="F70" t="s">
        <v>264</v>
      </c>
      <c r="G70" t="s">
        <v>297</v>
      </c>
      <c r="H70" s="5" t="s">
        <v>298</v>
      </c>
      <c r="I70" t="s">
        <v>425</v>
      </c>
      <c r="J70" t="s">
        <v>308</v>
      </c>
      <c r="K70" t="s">
        <v>314</v>
      </c>
      <c r="L70" t="s">
        <v>91</v>
      </c>
      <c r="M70">
        <v>7467.9</v>
      </c>
      <c r="N70" t="s">
        <v>438</v>
      </c>
      <c r="O70">
        <v>7467.9</v>
      </c>
      <c r="P70" t="s">
        <v>438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454</v>
      </c>
      <c r="AE70" s="3">
        <v>45382</v>
      </c>
    </row>
    <row r="71" spans="1:32" x14ac:dyDescent="0.25">
      <c r="A71" s="5">
        <v>2024</v>
      </c>
      <c r="B71" s="3">
        <v>45292</v>
      </c>
      <c r="C71" s="3">
        <v>45382</v>
      </c>
      <c r="D71" s="11" t="s">
        <v>85</v>
      </c>
      <c r="E71" s="4">
        <v>1</v>
      </c>
      <c r="F71" t="s">
        <v>265</v>
      </c>
      <c r="G71" t="s">
        <v>299</v>
      </c>
      <c r="H71" s="5" t="s">
        <v>300</v>
      </c>
      <c r="I71" t="s">
        <v>426</v>
      </c>
      <c r="J71" t="s">
        <v>409</v>
      </c>
      <c r="K71" t="s">
        <v>315</v>
      </c>
      <c r="L71" t="s">
        <v>91</v>
      </c>
      <c r="M71">
        <v>7467.9</v>
      </c>
      <c r="N71" t="s">
        <v>438</v>
      </c>
      <c r="O71">
        <v>7467.9</v>
      </c>
      <c r="P71" t="s">
        <v>438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454</v>
      </c>
      <c r="AE71" s="3">
        <v>45382</v>
      </c>
    </row>
    <row r="72" spans="1:32" x14ac:dyDescent="0.25">
      <c r="A72">
        <v>2024</v>
      </c>
      <c r="B72" s="3">
        <v>45292</v>
      </c>
      <c r="C72" s="3">
        <v>45382</v>
      </c>
      <c r="D72" s="11" t="s">
        <v>85</v>
      </c>
      <c r="E72" s="4">
        <v>1</v>
      </c>
      <c r="F72" t="s">
        <v>266</v>
      </c>
      <c r="G72" t="s">
        <v>299</v>
      </c>
      <c r="H72" s="5" t="s">
        <v>300</v>
      </c>
      <c r="I72" t="s">
        <v>427</v>
      </c>
      <c r="J72" t="s">
        <v>380</v>
      </c>
      <c r="K72" t="s">
        <v>428</v>
      </c>
      <c r="L72" t="s">
        <v>91</v>
      </c>
      <c r="M72">
        <v>7467.9</v>
      </c>
      <c r="N72" t="s">
        <v>438</v>
      </c>
      <c r="O72">
        <v>7467.9</v>
      </c>
      <c r="P72" t="s">
        <v>438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454</v>
      </c>
      <c r="AE72" s="3">
        <v>45382</v>
      </c>
    </row>
    <row r="73" spans="1:32" x14ac:dyDescent="0.25">
      <c r="A73">
        <v>2024</v>
      </c>
      <c r="B73" s="3">
        <v>45292</v>
      </c>
      <c r="C73" s="3">
        <v>45382</v>
      </c>
      <c r="D73" s="11" t="s">
        <v>85</v>
      </c>
      <c r="E73" s="4">
        <v>1</v>
      </c>
      <c r="F73" t="s">
        <v>267</v>
      </c>
      <c r="G73" t="s">
        <v>299</v>
      </c>
      <c r="H73" t="s">
        <v>300</v>
      </c>
      <c r="I73" t="s">
        <v>429</v>
      </c>
      <c r="J73" t="s">
        <v>430</v>
      </c>
      <c r="K73" t="s">
        <v>339</v>
      </c>
      <c r="L73" t="s">
        <v>91</v>
      </c>
      <c r="M73">
        <v>7467.9</v>
      </c>
      <c r="N73" t="s">
        <v>438</v>
      </c>
      <c r="O73">
        <v>7467.9</v>
      </c>
      <c r="P73" t="s">
        <v>438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454</v>
      </c>
      <c r="AE73" s="3">
        <v>45382</v>
      </c>
    </row>
    <row r="74" spans="1:32" x14ac:dyDescent="0.25">
      <c r="A74">
        <v>2024</v>
      </c>
      <c r="B74" s="3">
        <v>45292</v>
      </c>
      <c r="C74" s="3">
        <v>45382</v>
      </c>
      <c r="D74" s="11" t="s">
        <v>85</v>
      </c>
      <c r="E74" s="4">
        <v>1</v>
      </c>
      <c r="F74" t="s">
        <v>268</v>
      </c>
      <c r="G74" t="s">
        <v>299</v>
      </c>
      <c r="H74" t="s">
        <v>300</v>
      </c>
      <c r="I74" t="s">
        <v>431</v>
      </c>
      <c r="J74" t="s">
        <v>432</v>
      </c>
      <c r="K74" t="s">
        <v>433</v>
      </c>
      <c r="L74" t="s">
        <v>91</v>
      </c>
      <c r="M74">
        <v>7467.9</v>
      </c>
      <c r="N74" t="s">
        <v>438</v>
      </c>
      <c r="O74">
        <v>7467.9</v>
      </c>
      <c r="P74" t="s">
        <v>438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454</v>
      </c>
      <c r="AE74" s="3">
        <v>45382</v>
      </c>
    </row>
    <row r="75" spans="1:32" x14ac:dyDescent="0.25">
      <c r="A75" s="5">
        <v>2024</v>
      </c>
      <c r="B75" s="3">
        <v>45292</v>
      </c>
      <c r="C75" s="3">
        <v>45382</v>
      </c>
      <c r="D75" s="11" t="s">
        <v>85</v>
      </c>
      <c r="E75" s="4">
        <v>1</v>
      </c>
      <c r="F75" t="s">
        <v>269</v>
      </c>
      <c r="G75" t="s">
        <v>299</v>
      </c>
      <c r="H75" t="s">
        <v>300</v>
      </c>
      <c r="I75" t="s">
        <v>434</v>
      </c>
      <c r="J75" t="s">
        <v>435</v>
      </c>
      <c r="K75" t="s">
        <v>321</v>
      </c>
      <c r="L75" t="s">
        <v>91</v>
      </c>
      <c r="M75">
        <v>7467.9</v>
      </c>
      <c r="N75" t="s">
        <v>438</v>
      </c>
      <c r="O75">
        <v>7467.9</v>
      </c>
      <c r="P75" t="s">
        <v>438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454</v>
      </c>
      <c r="AE75" s="3">
        <v>45382</v>
      </c>
    </row>
    <row r="76" spans="1:32" x14ac:dyDescent="0.25">
      <c r="A76">
        <v>2024</v>
      </c>
      <c r="B76" s="3">
        <v>45292</v>
      </c>
      <c r="C76" s="3">
        <v>45382</v>
      </c>
      <c r="D76" s="11" t="s">
        <v>85</v>
      </c>
      <c r="E76" s="4">
        <v>1</v>
      </c>
      <c r="F76" t="s">
        <v>270</v>
      </c>
      <c r="G76" t="s">
        <v>299</v>
      </c>
      <c r="H76" t="s">
        <v>300</v>
      </c>
      <c r="I76" t="s">
        <v>436</v>
      </c>
      <c r="J76" t="s">
        <v>324</v>
      </c>
      <c r="K76" t="s">
        <v>321</v>
      </c>
      <c r="L76" t="s">
        <v>91</v>
      </c>
      <c r="M76">
        <v>7467.9</v>
      </c>
      <c r="N76" t="s">
        <v>438</v>
      </c>
      <c r="O76">
        <v>7467.9</v>
      </c>
      <c r="P76" t="s">
        <v>438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454</v>
      </c>
      <c r="AE76" s="3">
        <v>45382</v>
      </c>
    </row>
    <row r="77" spans="1:32" x14ac:dyDescent="0.25">
      <c r="A77">
        <v>2024</v>
      </c>
      <c r="B77" s="3">
        <v>45292</v>
      </c>
      <c r="C77" s="3">
        <v>45382</v>
      </c>
      <c r="D77" s="11" t="s">
        <v>85</v>
      </c>
      <c r="E77" s="4">
        <v>1</v>
      </c>
      <c r="F77" t="s">
        <v>271</v>
      </c>
      <c r="G77" t="s">
        <v>299</v>
      </c>
      <c r="H77" t="s">
        <v>300</v>
      </c>
      <c r="I77" t="s">
        <v>437</v>
      </c>
      <c r="J77" t="s">
        <v>423</v>
      </c>
      <c r="K77" t="s">
        <v>355</v>
      </c>
      <c r="L77" t="s">
        <v>91</v>
      </c>
      <c r="M77">
        <v>7467.9</v>
      </c>
      <c r="N77" t="s">
        <v>438</v>
      </c>
      <c r="O77">
        <v>7467.9</v>
      </c>
      <c r="P77" t="s">
        <v>438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454</v>
      </c>
      <c r="AE77" s="3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L8:L77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447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450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451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452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453</v>
      </c>
      <c r="C4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439</v>
      </c>
      <c r="C4">
        <v>0</v>
      </c>
      <c r="D4">
        <v>0</v>
      </c>
      <c r="E4" t="s">
        <v>440</v>
      </c>
      <c r="F4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441</v>
      </c>
      <c r="C4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443</v>
      </c>
      <c r="C4">
        <v>0</v>
      </c>
      <c r="D4">
        <v>0</v>
      </c>
      <c r="E4" t="s">
        <v>440</v>
      </c>
      <c r="F4" t="s">
        <v>442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444</v>
      </c>
      <c r="C4">
        <v>0</v>
      </c>
      <c r="D4">
        <v>0</v>
      </c>
      <c r="E4" t="s">
        <v>440</v>
      </c>
      <c r="F4" t="s">
        <v>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445</v>
      </c>
      <c r="C4">
        <v>0</v>
      </c>
      <c r="D4">
        <v>0</v>
      </c>
      <c r="E4" t="s">
        <v>440</v>
      </c>
      <c r="F4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446</v>
      </c>
      <c r="C4">
        <v>0</v>
      </c>
      <c r="D4">
        <v>0</v>
      </c>
      <c r="E4" t="s">
        <v>442</v>
      </c>
      <c r="F4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2024-04-08T17:52:23Z</dcterms:created>
  <dcterms:modified xsi:type="dcterms:W3CDTF">2024-04-12T14:37:34Z</dcterms:modified>
</cp:coreProperties>
</file>